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95" windowWidth="14070" windowHeight="11805"/>
  </bookViews>
  <sheets>
    <sheet name="DATA" sheetId="4" r:id="rId1"/>
    <sheet name="PDF" sheetId="1" r:id="rId2"/>
    <sheet name="HTML" sheetId="3" r:id="rId3"/>
  </sheets>
  <calcPr calcId="145621"/>
</workbook>
</file>

<file path=xl/calcChain.xml><?xml version="1.0" encoding="utf-8"?>
<calcChain xmlns="http://schemas.openxmlformats.org/spreadsheetml/2006/main">
  <c r="A64" i="3" l="1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9" i="3"/>
  <c r="A70" i="3"/>
  <c r="A67" i="1"/>
  <c r="B67" i="1"/>
  <c r="C67" i="1"/>
  <c r="D67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27" i="1"/>
  <c r="B27" i="1"/>
  <c r="C27" i="1"/>
  <c r="D27" i="1"/>
  <c r="A28" i="1"/>
  <c r="B28" i="1"/>
  <c r="C28" i="1"/>
  <c r="D28" i="1"/>
  <c r="A29" i="1"/>
  <c r="B29" i="1"/>
  <c r="C29" i="1"/>
  <c r="D29" i="1"/>
  <c r="A30" i="1"/>
  <c r="B30" i="1"/>
  <c r="C30" i="1"/>
  <c r="D30" i="1"/>
  <c r="A31" i="1"/>
  <c r="B31" i="1"/>
  <c r="C31" i="1"/>
  <c r="D31" i="1"/>
  <c r="A32" i="1"/>
  <c r="B32" i="1"/>
  <c r="C32" i="1"/>
  <c r="D32" i="1"/>
  <c r="A33" i="1"/>
  <c r="B33" i="1"/>
  <c r="C33" i="1"/>
  <c r="D33" i="1"/>
  <c r="A34" i="1"/>
  <c r="B34" i="1"/>
  <c r="C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A38" i="1"/>
  <c r="B38" i="1"/>
  <c r="C38" i="1"/>
  <c r="D38" i="1"/>
  <c r="A39" i="1"/>
  <c r="B39" i="1"/>
  <c r="C39" i="1"/>
  <c r="D39" i="1"/>
  <c r="A40" i="1"/>
  <c r="B40" i="1"/>
  <c r="C40" i="1"/>
  <c r="D40" i="1"/>
  <c r="A41" i="1"/>
  <c r="B41" i="1"/>
  <c r="C41" i="1"/>
  <c r="D41" i="1"/>
  <c r="A42" i="1"/>
  <c r="B42" i="1"/>
  <c r="C42" i="1"/>
  <c r="D42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49" i="1"/>
  <c r="B49" i="1"/>
  <c r="C49" i="1"/>
  <c r="D49" i="1"/>
  <c r="A50" i="1"/>
  <c r="B50" i="1"/>
  <c r="C50" i="1"/>
  <c r="D50" i="1"/>
  <c r="A51" i="1"/>
  <c r="B51" i="1"/>
  <c r="C51" i="1"/>
  <c r="D51" i="1"/>
  <c r="A52" i="1"/>
  <c r="B52" i="1"/>
  <c r="C52" i="1"/>
  <c r="D52" i="1"/>
  <c r="A53" i="1"/>
  <c r="B53" i="1"/>
  <c r="C53" i="1"/>
  <c r="D53" i="1"/>
  <c r="A54" i="1"/>
  <c r="B54" i="1"/>
  <c r="C54" i="1"/>
  <c r="D54" i="1"/>
  <c r="A55" i="1"/>
  <c r="B55" i="1"/>
  <c r="C55" i="1"/>
  <c r="D55" i="1"/>
  <c r="A56" i="1"/>
  <c r="B56" i="1"/>
  <c r="C56" i="1"/>
  <c r="D56" i="1"/>
  <c r="A57" i="1"/>
  <c r="B57" i="1"/>
  <c r="C57" i="1"/>
  <c r="D57" i="1"/>
  <c r="A58" i="1"/>
  <c r="B58" i="1"/>
  <c r="C58" i="1"/>
  <c r="D58" i="1"/>
  <c r="A59" i="1"/>
  <c r="B59" i="1"/>
  <c r="C59" i="1"/>
  <c r="D59" i="1"/>
  <c r="A60" i="1"/>
  <c r="B60" i="1"/>
  <c r="C60" i="1"/>
  <c r="D60" i="1"/>
  <c r="A61" i="1"/>
  <c r="B61" i="1"/>
  <c r="C61" i="1"/>
  <c r="D61" i="1"/>
  <c r="A62" i="1"/>
  <c r="B62" i="1"/>
  <c r="C62" i="1"/>
  <c r="D62" i="1"/>
  <c r="A63" i="1"/>
  <c r="B63" i="1"/>
  <c r="C63" i="1"/>
  <c r="D63" i="1"/>
  <c r="A64" i="1"/>
  <c r="B64" i="1"/>
  <c r="C64" i="1"/>
  <c r="D64" i="1"/>
  <c r="A65" i="1"/>
  <c r="B65" i="1"/>
  <c r="C65" i="1"/>
  <c r="D65" i="1"/>
  <c r="A66" i="1"/>
  <c r="B66" i="1"/>
  <c r="C66" i="1"/>
  <c r="D66" i="1"/>
  <c r="C67" i="4" l="1"/>
  <c r="D67" i="4"/>
  <c r="A69" i="1" l="1"/>
  <c r="A70" i="1"/>
  <c r="A2" i="3" l="1"/>
  <c r="A2" i="1"/>
</calcChain>
</file>

<file path=xl/sharedStrings.xml><?xml version="1.0" encoding="utf-8"?>
<sst xmlns="http://schemas.openxmlformats.org/spreadsheetml/2006/main" count="152" uniqueCount="85">
  <si>
    <t>Child Abuse/ Neglect Related Fatalities</t>
  </si>
  <si>
    <t>County</t>
  </si>
  <si>
    <t>Child Abuse/Neglect Related Fatalities</t>
  </si>
  <si>
    <t>Child Abuse/Neglect Related Fatalities in Foster Care at Time*</t>
  </si>
  <si>
    <t xml:space="preserve">*This is a subset of Child Abuse/Neglect Related Fatalities.  </t>
  </si>
  <si>
    <t>Note:  Child fatalities in foster care may be the result of injuries inflicted prior to the child’s entry into foster care and are not necessarily a reflection on the current caretaker.</t>
  </si>
  <si>
    <t>This table addresses Texas Family Code 261.004.  Subsections (b) (6) and (7).</t>
  </si>
  <si>
    <t>Region</t>
  </si>
  <si>
    <t>State Total</t>
  </si>
  <si>
    <t>Fiscal Year 2015</t>
  </si>
  <si>
    <t>Andrews</t>
  </si>
  <si>
    <t>Angelina</t>
  </si>
  <si>
    <t>Atascosa</t>
  </si>
  <si>
    <t>Bee</t>
  </si>
  <si>
    <t>Bell</t>
  </si>
  <si>
    <t>Bexar</t>
  </si>
  <si>
    <t>Brazoria</t>
  </si>
  <si>
    <t>Brazos</t>
  </si>
  <si>
    <t>Calhoun</t>
  </si>
  <si>
    <t>Cameron</t>
  </si>
  <si>
    <t>Chambers</t>
  </si>
  <si>
    <t>Collin</t>
  </si>
  <si>
    <t>Cooke</t>
  </si>
  <si>
    <t>Dallas</t>
  </si>
  <si>
    <t>Denton</t>
  </si>
  <si>
    <t>Eastland</t>
  </si>
  <si>
    <t>Ector</t>
  </si>
  <si>
    <t>Ellis</t>
  </si>
  <si>
    <t>El Paso</t>
  </si>
  <si>
    <t>Fort Bend</t>
  </si>
  <si>
    <t>Freestone</t>
  </si>
  <si>
    <t>Galveston</t>
  </si>
  <si>
    <t>Garza</t>
  </si>
  <si>
    <t>Grayson</t>
  </si>
  <si>
    <t>Gregg</t>
  </si>
  <si>
    <t>Hall</t>
  </si>
  <si>
    <t>Hardin</t>
  </si>
  <si>
    <t>Harris</t>
  </si>
  <si>
    <t>Henderson</t>
  </si>
  <si>
    <t>Hidalgo</t>
  </si>
  <si>
    <t>Hood</t>
  </si>
  <si>
    <t>Hunt</t>
  </si>
  <si>
    <t>Hutchinson</t>
  </si>
  <si>
    <t>Jefferson</t>
  </si>
  <si>
    <t>Johnson</t>
  </si>
  <si>
    <t>Kaufman</t>
  </si>
  <si>
    <t>Lamar</t>
  </si>
  <si>
    <t>Leon</t>
  </si>
  <si>
    <t>Lubbock</t>
  </si>
  <si>
    <t>Mclennan</t>
  </si>
  <si>
    <t>Milam</t>
  </si>
  <si>
    <t>Montague</t>
  </si>
  <si>
    <t>Nueces</t>
  </si>
  <si>
    <t>Parker</t>
  </si>
  <si>
    <t>Potter</t>
  </si>
  <si>
    <t>Randall</t>
  </si>
  <si>
    <t>Real</t>
  </si>
  <si>
    <t>Reeves</t>
  </si>
  <si>
    <t>Rockwall</t>
  </si>
  <si>
    <t>Sabine</t>
  </si>
  <si>
    <t>Shelby</t>
  </si>
  <si>
    <t>Smith</t>
  </si>
  <si>
    <t>Tarrant</t>
  </si>
  <si>
    <t>Taylor</t>
  </si>
  <si>
    <t>Tom Green</t>
  </si>
  <si>
    <t>Travis</t>
  </si>
  <si>
    <t>Uvalde</t>
  </si>
  <si>
    <t>Webb</t>
  </si>
  <si>
    <t>Wichita</t>
  </si>
  <si>
    <t>Wilbarger</t>
  </si>
  <si>
    <t>Williamson</t>
  </si>
  <si>
    <t>Wood</t>
  </si>
  <si>
    <r>
      <t xml:space="preserve">Fatality Counts were frozen on </t>
    </r>
    <r>
      <rPr>
        <sz val="10"/>
        <color rgb="FFFF0000"/>
        <rFont val="Arial"/>
        <family val="2"/>
      </rPr>
      <t>02/01/16.</t>
    </r>
    <r>
      <rPr>
        <sz val="10"/>
        <rFont val="Arial"/>
        <family val="2"/>
      </rPr>
      <t xml:space="preserve"> Does not include corrections or updates, if any, that may subsequently be made to DFPS data.</t>
    </r>
  </si>
  <si>
    <t xml:space="preserve">Includes child fatalities investigated and confirmed by Child Protective Services (158), Adult Protective Services (0), Child Day Care Licensing (13), and Residential Child Care Licensing (0).
</t>
  </si>
  <si>
    <t>011</t>
  </si>
  <si>
    <t>002</t>
  </si>
  <si>
    <t>007</t>
  </si>
  <si>
    <t>004</t>
  </si>
  <si>
    <t>009</t>
  </si>
  <si>
    <t>005</t>
  </si>
  <si>
    <t>008</t>
  </si>
  <si>
    <t>001</t>
  </si>
  <si>
    <t>006</t>
  </si>
  <si>
    <t>003</t>
  </si>
  <si>
    <t>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</si>
</sst>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1"/>
      <name val="Garamond"/>
      <family val="1"/>
    </font>
    <font>
      <b/>
      <sz val="10"/>
      <name val="Century Gothic"/>
      <family val="2"/>
    </font>
    <font>
      <sz val="10"/>
      <name val="Arial"/>
      <family val="2"/>
    </font>
    <font>
      <b/>
      <sz val="12"/>
      <color indexed="54"/>
      <name val="Verdana"/>
      <family val="2"/>
    </font>
    <font>
      <b/>
      <sz val="9.5"/>
      <name val="Arial"/>
      <family val="2"/>
    </font>
    <font>
      <sz val="9.5"/>
      <name val="Arial"/>
      <family val="2"/>
    </font>
    <font>
      <sz val="9"/>
      <color indexed="8"/>
      <name val="Century Gothic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theme="0" tint="-0.2499465926084170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6" fillId="3" borderId="0" xfId="0" applyFont="1" applyFill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0" fontId="7" fillId="3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/>
    </xf>
    <xf numFmtId="3" fontId="8" fillId="5" borderId="5" xfId="0" applyNumberFormat="1" applyFont="1" applyFill="1" applyBorder="1" applyAlignment="1">
      <alignment horizontal="right" wrapText="1" indent="4"/>
    </xf>
    <xf numFmtId="3" fontId="8" fillId="3" borderId="0" xfId="0" applyNumberFormat="1" applyFont="1" applyFill="1" applyBorder="1" applyAlignment="1">
      <alignment horizontal="right" wrapText="1" indent="4"/>
    </xf>
    <xf numFmtId="49" fontId="0" fillId="0" borderId="0" xfId="0" applyNumberFormat="1" applyAlignment="1">
      <alignment horizontal="left"/>
    </xf>
    <xf numFmtId="3" fontId="8" fillId="3" borderId="1" xfId="0" applyNumberFormat="1" applyFont="1" applyFill="1" applyBorder="1" applyAlignment="1">
      <alignment horizontal="right" wrapText="1" indent="3"/>
    </xf>
    <xf numFmtId="49" fontId="8" fillId="3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right" wrapText="1" indent="3"/>
    </xf>
    <xf numFmtId="49" fontId="9" fillId="5" borderId="5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right" indent="4"/>
    </xf>
    <xf numFmtId="3" fontId="1" fillId="0" borderId="6" xfId="0" applyNumberFormat="1" applyFont="1" applyBorder="1" applyAlignment="1">
      <alignment horizontal="right" indent="4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F65" sqref="F65"/>
    </sheetView>
  </sheetViews>
  <sheetFormatPr defaultRowHeight="12.75"/>
  <cols>
    <col min="1" max="1" width="15.7109375" customWidth="1"/>
    <col min="2" max="2" width="8" style="34" customWidth="1"/>
    <col min="3" max="3" width="21" style="2" customWidth="1"/>
    <col min="4" max="4" width="24.42578125" style="2" customWidth="1"/>
    <col min="5" max="5" width="3.42578125" bestFit="1" customWidth="1"/>
  </cols>
  <sheetData>
    <row r="1" spans="1:4" ht="15">
      <c r="A1" s="5" t="s">
        <v>0</v>
      </c>
      <c r="B1" s="30"/>
    </row>
    <row r="2" spans="1:4" ht="15">
      <c r="A2" s="5" t="s">
        <v>9</v>
      </c>
      <c r="B2" s="30"/>
    </row>
    <row r="4" spans="1:4" s="1" customFormat="1" ht="38.25">
      <c r="A4" s="11" t="s">
        <v>1</v>
      </c>
      <c r="B4" s="31" t="s">
        <v>7</v>
      </c>
      <c r="C4" s="12" t="s">
        <v>2</v>
      </c>
      <c r="D4" s="13" t="s">
        <v>3</v>
      </c>
    </row>
    <row r="5" spans="1:4" ht="14.25">
      <c r="A5" s="20" t="s">
        <v>10</v>
      </c>
      <c r="B5" s="29" t="s">
        <v>78</v>
      </c>
      <c r="C5" s="21">
        <v>1</v>
      </c>
      <c r="D5" s="21">
        <v>0</v>
      </c>
    </row>
    <row r="6" spans="1:4" ht="14.25">
      <c r="A6" s="20" t="s">
        <v>11</v>
      </c>
      <c r="B6" s="29" t="s">
        <v>79</v>
      </c>
      <c r="C6" s="21">
        <v>2</v>
      </c>
      <c r="D6" s="21">
        <v>0</v>
      </c>
    </row>
    <row r="7" spans="1:4" ht="14.25">
      <c r="A7" s="20" t="s">
        <v>12</v>
      </c>
      <c r="B7" s="29" t="s">
        <v>80</v>
      </c>
      <c r="C7" s="21">
        <v>1</v>
      </c>
      <c r="D7" s="21">
        <v>0</v>
      </c>
    </row>
    <row r="8" spans="1:4" ht="14.25">
      <c r="A8" s="20" t="s">
        <v>13</v>
      </c>
      <c r="B8" s="29" t="s">
        <v>81</v>
      </c>
      <c r="C8" s="21">
        <v>1</v>
      </c>
      <c r="D8" s="21">
        <v>0</v>
      </c>
    </row>
    <row r="9" spans="1:4" ht="14.25">
      <c r="A9" s="20" t="s">
        <v>14</v>
      </c>
      <c r="B9" s="29" t="s">
        <v>76</v>
      </c>
      <c r="C9" s="21">
        <v>4</v>
      </c>
      <c r="D9" s="21">
        <v>0</v>
      </c>
    </row>
    <row r="10" spans="1:4" ht="14.25">
      <c r="A10" s="20" t="s">
        <v>15</v>
      </c>
      <c r="B10" s="29" t="s">
        <v>80</v>
      </c>
      <c r="C10" s="21">
        <v>4</v>
      </c>
      <c r="D10" s="21">
        <v>1</v>
      </c>
    </row>
    <row r="11" spans="1:4" ht="14.25">
      <c r="A11" s="20" t="s">
        <v>16</v>
      </c>
      <c r="B11" s="29" t="s">
        <v>82</v>
      </c>
      <c r="C11" s="21">
        <v>3</v>
      </c>
      <c r="D11" s="21">
        <v>1</v>
      </c>
    </row>
    <row r="12" spans="1:4" ht="14.25">
      <c r="A12" s="20" t="s">
        <v>17</v>
      </c>
      <c r="B12" s="29" t="s">
        <v>76</v>
      </c>
      <c r="C12" s="21">
        <v>2</v>
      </c>
      <c r="D12" s="21">
        <v>0</v>
      </c>
    </row>
    <row r="13" spans="1:4" ht="14.25">
      <c r="A13" s="20" t="s">
        <v>18</v>
      </c>
      <c r="B13" s="29" t="s">
        <v>80</v>
      </c>
      <c r="C13" s="21">
        <v>3</v>
      </c>
      <c r="D13" s="21">
        <v>0</v>
      </c>
    </row>
    <row r="14" spans="1:4" ht="14.25">
      <c r="A14" s="20" t="s">
        <v>19</v>
      </c>
      <c r="B14" s="29" t="s">
        <v>81</v>
      </c>
      <c r="C14" s="21">
        <v>3</v>
      </c>
      <c r="D14" s="21">
        <v>0</v>
      </c>
    </row>
    <row r="15" spans="1:4" ht="14.25">
      <c r="A15" s="20" t="s">
        <v>20</v>
      </c>
      <c r="B15" s="29" t="s">
        <v>82</v>
      </c>
      <c r="C15" s="21">
        <v>1</v>
      </c>
      <c r="D15" s="21">
        <v>0</v>
      </c>
    </row>
    <row r="16" spans="1:4" ht="14.25">
      <c r="A16" s="20" t="s">
        <v>21</v>
      </c>
      <c r="B16" s="29" t="s">
        <v>83</v>
      </c>
      <c r="C16" s="21">
        <v>1</v>
      </c>
      <c r="D16" s="21">
        <v>0</v>
      </c>
    </row>
    <row r="17" spans="1:4" ht="14.25">
      <c r="A17" s="20" t="s">
        <v>22</v>
      </c>
      <c r="B17" s="29" t="s">
        <v>83</v>
      </c>
      <c r="C17" s="21">
        <v>1</v>
      </c>
      <c r="D17" s="21">
        <v>0</v>
      </c>
    </row>
    <row r="18" spans="1:4" ht="14.25">
      <c r="A18" s="20" t="s">
        <v>23</v>
      </c>
      <c r="B18" s="29" t="s">
        <v>83</v>
      </c>
      <c r="C18" s="21">
        <v>24</v>
      </c>
      <c r="D18" s="21">
        <v>0</v>
      </c>
    </row>
    <row r="19" spans="1:4" ht="14.25">
      <c r="A19" s="20" t="s">
        <v>24</v>
      </c>
      <c r="B19" s="29" t="s">
        <v>83</v>
      </c>
      <c r="C19" s="21">
        <v>2</v>
      </c>
      <c r="D19" s="21">
        <v>0</v>
      </c>
    </row>
    <row r="20" spans="1:4" ht="14.25">
      <c r="A20" s="20" t="s">
        <v>25</v>
      </c>
      <c r="B20" s="29" t="s">
        <v>75</v>
      </c>
      <c r="C20" s="21">
        <v>1</v>
      </c>
      <c r="D20" s="21">
        <v>0</v>
      </c>
    </row>
    <row r="21" spans="1:4" ht="14.25">
      <c r="A21" s="20" t="s">
        <v>26</v>
      </c>
      <c r="B21" s="29" t="s">
        <v>78</v>
      </c>
      <c r="C21" s="21">
        <v>2</v>
      </c>
      <c r="D21" s="21">
        <v>0</v>
      </c>
    </row>
    <row r="22" spans="1:4" ht="14.25">
      <c r="A22" s="20" t="s">
        <v>27</v>
      </c>
      <c r="B22" s="29" t="s">
        <v>83</v>
      </c>
      <c r="C22" s="21">
        <v>1</v>
      </c>
      <c r="D22" s="21">
        <v>0</v>
      </c>
    </row>
    <row r="23" spans="1:4" ht="14.25">
      <c r="A23" s="20" t="s">
        <v>28</v>
      </c>
      <c r="B23" s="29" t="s">
        <v>84</v>
      </c>
      <c r="C23" s="21">
        <v>4</v>
      </c>
      <c r="D23" s="21">
        <v>0</v>
      </c>
    </row>
    <row r="24" spans="1:4" ht="14.25">
      <c r="A24" s="20" t="s">
        <v>29</v>
      </c>
      <c r="B24" s="29" t="s">
        <v>82</v>
      </c>
      <c r="C24" s="21">
        <v>3</v>
      </c>
      <c r="D24" s="21">
        <v>0</v>
      </c>
    </row>
    <row r="25" spans="1:4" ht="14.25">
      <c r="A25" s="20" t="s">
        <v>30</v>
      </c>
      <c r="B25" s="29" t="s">
        <v>76</v>
      </c>
      <c r="C25" s="21">
        <v>1</v>
      </c>
      <c r="D25" s="21">
        <v>0</v>
      </c>
    </row>
    <row r="26" spans="1:4" ht="14.25">
      <c r="A26" s="20" t="s">
        <v>31</v>
      </c>
      <c r="B26" s="29" t="s">
        <v>82</v>
      </c>
      <c r="C26" s="21">
        <v>2</v>
      </c>
      <c r="D26" s="21">
        <v>0</v>
      </c>
    </row>
    <row r="27" spans="1:4" ht="14.25">
      <c r="A27" s="20" t="s">
        <v>32</v>
      </c>
      <c r="B27" s="29" t="s">
        <v>81</v>
      </c>
      <c r="C27" s="21">
        <v>1</v>
      </c>
      <c r="D27" s="21">
        <v>0</v>
      </c>
    </row>
    <row r="28" spans="1:4" ht="14.25">
      <c r="A28" s="20" t="s">
        <v>33</v>
      </c>
      <c r="B28" s="29" t="s">
        <v>83</v>
      </c>
      <c r="C28" s="21">
        <v>1</v>
      </c>
      <c r="D28" s="21">
        <v>0</v>
      </c>
    </row>
    <row r="29" spans="1:4" ht="14.25">
      <c r="A29" s="20" t="s">
        <v>34</v>
      </c>
      <c r="B29" s="29" t="s">
        <v>77</v>
      </c>
      <c r="C29" s="21">
        <v>3</v>
      </c>
      <c r="D29" s="21">
        <v>0</v>
      </c>
    </row>
    <row r="30" spans="1:4" ht="14.25">
      <c r="A30" s="20" t="s">
        <v>35</v>
      </c>
      <c r="B30" s="29" t="s">
        <v>81</v>
      </c>
      <c r="C30" s="21">
        <v>1</v>
      </c>
      <c r="D30" s="21">
        <v>0</v>
      </c>
    </row>
    <row r="31" spans="1:4" ht="14.25">
      <c r="A31" s="20" t="s">
        <v>36</v>
      </c>
      <c r="B31" s="29" t="s">
        <v>79</v>
      </c>
      <c r="C31" s="21">
        <v>1</v>
      </c>
      <c r="D31" s="21">
        <v>0</v>
      </c>
    </row>
    <row r="32" spans="1:4" ht="14.25">
      <c r="A32" s="20" t="s">
        <v>37</v>
      </c>
      <c r="B32" s="29" t="s">
        <v>82</v>
      </c>
      <c r="C32" s="21">
        <v>25</v>
      </c>
      <c r="D32" s="21">
        <v>0</v>
      </c>
    </row>
    <row r="33" spans="1:4" ht="14.25">
      <c r="A33" s="20" t="s">
        <v>38</v>
      </c>
      <c r="B33" s="29" t="s">
        <v>77</v>
      </c>
      <c r="C33" s="21">
        <v>1</v>
      </c>
      <c r="D33" s="21">
        <v>0</v>
      </c>
    </row>
    <row r="34" spans="1:4" ht="14.25">
      <c r="A34" s="20" t="s">
        <v>39</v>
      </c>
      <c r="B34" s="29" t="s">
        <v>81</v>
      </c>
      <c r="C34" s="21">
        <v>8</v>
      </c>
      <c r="D34" s="21">
        <v>2</v>
      </c>
    </row>
    <row r="35" spans="1:4" ht="14.25">
      <c r="A35" s="20" t="s">
        <v>40</v>
      </c>
      <c r="B35" s="29" t="s">
        <v>83</v>
      </c>
      <c r="C35" s="21">
        <v>2</v>
      </c>
      <c r="D35" s="21">
        <v>0</v>
      </c>
    </row>
    <row r="36" spans="1:4" ht="14.25">
      <c r="A36" s="20" t="s">
        <v>41</v>
      </c>
      <c r="B36" s="29" t="s">
        <v>83</v>
      </c>
      <c r="C36" s="21">
        <v>2</v>
      </c>
      <c r="D36" s="21">
        <v>0</v>
      </c>
    </row>
    <row r="37" spans="1:4" ht="14.25">
      <c r="A37" s="20" t="s">
        <v>42</v>
      </c>
      <c r="B37" s="29" t="s">
        <v>81</v>
      </c>
      <c r="C37" s="21">
        <v>1</v>
      </c>
      <c r="D37" s="21">
        <v>0</v>
      </c>
    </row>
    <row r="38" spans="1:4" ht="14.25">
      <c r="A38" s="20" t="s">
        <v>43</v>
      </c>
      <c r="B38" s="29" t="s">
        <v>79</v>
      </c>
      <c r="C38" s="21">
        <v>2</v>
      </c>
      <c r="D38" s="21">
        <v>0</v>
      </c>
    </row>
    <row r="39" spans="1:4" ht="14.25">
      <c r="A39" s="20" t="s">
        <v>44</v>
      </c>
      <c r="B39" s="29" t="s">
        <v>83</v>
      </c>
      <c r="C39" s="21">
        <v>2</v>
      </c>
      <c r="D39" s="21">
        <v>0</v>
      </c>
    </row>
    <row r="40" spans="1:4" ht="14.25">
      <c r="A40" s="20" t="s">
        <v>45</v>
      </c>
      <c r="B40" s="29" t="s">
        <v>83</v>
      </c>
      <c r="C40" s="21">
        <v>2</v>
      </c>
      <c r="D40" s="21">
        <v>0</v>
      </c>
    </row>
    <row r="41" spans="1:4" ht="14.25">
      <c r="A41" s="20" t="s">
        <v>46</v>
      </c>
      <c r="B41" s="29" t="s">
        <v>77</v>
      </c>
      <c r="C41" s="21">
        <v>1</v>
      </c>
      <c r="D41" s="21">
        <v>0</v>
      </c>
    </row>
    <row r="42" spans="1:4" ht="14.25">
      <c r="A42" s="20" t="s">
        <v>47</v>
      </c>
      <c r="B42" s="29" t="s">
        <v>76</v>
      </c>
      <c r="C42" s="21">
        <v>1</v>
      </c>
      <c r="D42" s="21">
        <v>0</v>
      </c>
    </row>
    <row r="43" spans="1:4" ht="14.25">
      <c r="A43" s="20" t="s">
        <v>48</v>
      </c>
      <c r="B43" s="29" t="s">
        <v>81</v>
      </c>
      <c r="C43" s="21">
        <v>2</v>
      </c>
      <c r="D43" s="21">
        <v>0</v>
      </c>
    </row>
    <row r="44" spans="1:4" ht="14.25">
      <c r="A44" s="20" t="s">
        <v>49</v>
      </c>
      <c r="B44" s="29" t="s">
        <v>76</v>
      </c>
      <c r="C44" s="21">
        <v>1</v>
      </c>
      <c r="D44" s="21">
        <v>0</v>
      </c>
    </row>
    <row r="45" spans="1:4" ht="14.25">
      <c r="A45" s="20" t="s">
        <v>50</v>
      </c>
      <c r="B45" s="29" t="s">
        <v>76</v>
      </c>
      <c r="C45" s="21">
        <v>1</v>
      </c>
      <c r="D45" s="21">
        <v>0</v>
      </c>
    </row>
    <row r="46" spans="1:4" ht="14.25">
      <c r="A46" s="20" t="s">
        <v>51</v>
      </c>
      <c r="B46" s="29" t="s">
        <v>75</v>
      </c>
      <c r="C46" s="21">
        <v>1</v>
      </c>
      <c r="D46" s="21">
        <v>0</v>
      </c>
    </row>
    <row r="47" spans="1:4" ht="14.25">
      <c r="A47" s="20" t="s">
        <v>52</v>
      </c>
      <c r="B47" s="29" t="s">
        <v>81</v>
      </c>
      <c r="C47" s="21">
        <v>1</v>
      </c>
      <c r="D47" s="21">
        <v>1</v>
      </c>
    </row>
    <row r="48" spans="1:4" ht="14.25">
      <c r="A48" s="20" t="s">
        <v>53</v>
      </c>
      <c r="B48" s="29" t="s">
        <v>83</v>
      </c>
      <c r="C48" s="21">
        <v>1</v>
      </c>
      <c r="D48" s="21">
        <v>0</v>
      </c>
    </row>
    <row r="49" spans="1:4" ht="14.25">
      <c r="A49" s="20" t="s">
        <v>54</v>
      </c>
      <c r="B49" s="29" t="s">
        <v>81</v>
      </c>
      <c r="C49" s="21">
        <v>1</v>
      </c>
      <c r="D49" s="21">
        <v>0</v>
      </c>
    </row>
    <row r="50" spans="1:4" ht="14.25">
      <c r="A50" s="20" t="s">
        <v>55</v>
      </c>
      <c r="B50" s="29" t="s">
        <v>81</v>
      </c>
      <c r="C50" s="21">
        <v>1</v>
      </c>
      <c r="D50" s="21">
        <v>0</v>
      </c>
    </row>
    <row r="51" spans="1:4" ht="14.25">
      <c r="A51" s="20" t="s">
        <v>56</v>
      </c>
      <c r="B51" s="29" t="s">
        <v>80</v>
      </c>
      <c r="C51" s="21">
        <v>1</v>
      </c>
      <c r="D51" s="21">
        <v>0</v>
      </c>
    </row>
    <row r="52" spans="1:4" ht="14.25">
      <c r="A52" s="20" t="s">
        <v>57</v>
      </c>
      <c r="B52" s="29" t="s">
        <v>78</v>
      </c>
      <c r="C52" s="21">
        <v>1</v>
      </c>
      <c r="D52" s="21">
        <v>0</v>
      </c>
    </row>
    <row r="53" spans="1:4" ht="14.25">
      <c r="A53" s="20" t="s">
        <v>58</v>
      </c>
      <c r="B53" s="29" t="s">
        <v>83</v>
      </c>
      <c r="C53" s="21">
        <v>2</v>
      </c>
      <c r="D53" s="21">
        <v>0</v>
      </c>
    </row>
    <row r="54" spans="1:4" ht="14.25">
      <c r="A54" s="20" t="s">
        <v>59</v>
      </c>
      <c r="B54" s="29" t="s">
        <v>79</v>
      </c>
      <c r="C54" s="21">
        <v>1</v>
      </c>
      <c r="D54" s="21">
        <v>0</v>
      </c>
    </row>
    <row r="55" spans="1:4" ht="14.25">
      <c r="A55" s="20" t="s">
        <v>60</v>
      </c>
      <c r="B55" s="29" t="s">
        <v>79</v>
      </c>
      <c r="C55" s="21">
        <v>1</v>
      </c>
      <c r="D55" s="21">
        <v>0</v>
      </c>
    </row>
    <row r="56" spans="1:4" ht="14.25">
      <c r="A56" s="20" t="s">
        <v>61</v>
      </c>
      <c r="B56" s="29" t="s">
        <v>77</v>
      </c>
      <c r="C56" s="21">
        <v>1</v>
      </c>
      <c r="D56" s="21">
        <v>0</v>
      </c>
    </row>
    <row r="57" spans="1:4" ht="14.25">
      <c r="A57" s="20" t="s">
        <v>62</v>
      </c>
      <c r="B57" s="29" t="s">
        <v>83</v>
      </c>
      <c r="C57" s="21">
        <v>16</v>
      </c>
      <c r="D57" s="21">
        <v>0</v>
      </c>
    </row>
    <row r="58" spans="1:4" ht="14.25">
      <c r="A58" s="20" t="s">
        <v>63</v>
      </c>
      <c r="B58" s="29" t="s">
        <v>75</v>
      </c>
      <c r="C58" s="21">
        <v>2</v>
      </c>
      <c r="D58" s="21">
        <v>0</v>
      </c>
    </row>
    <row r="59" spans="1:4" ht="14.25">
      <c r="A59" s="20" t="s">
        <v>64</v>
      </c>
      <c r="B59" s="29" t="s">
        <v>78</v>
      </c>
      <c r="C59" s="21">
        <v>1</v>
      </c>
      <c r="D59" s="21">
        <v>0</v>
      </c>
    </row>
    <row r="60" spans="1:4" ht="14.25">
      <c r="A60" s="20" t="s">
        <v>65</v>
      </c>
      <c r="B60" s="29" t="s">
        <v>76</v>
      </c>
      <c r="C60" s="21">
        <v>2</v>
      </c>
      <c r="D60" s="21">
        <v>0</v>
      </c>
    </row>
    <row r="61" spans="1:4" ht="14.25">
      <c r="A61" s="20" t="s">
        <v>66</v>
      </c>
      <c r="B61" s="29" t="s">
        <v>80</v>
      </c>
      <c r="C61" s="21">
        <v>1</v>
      </c>
      <c r="D61" s="21">
        <v>0</v>
      </c>
    </row>
    <row r="62" spans="1:4" ht="14.25">
      <c r="A62" s="20" t="s">
        <v>67</v>
      </c>
      <c r="B62" s="29" t="s">
        <v>74</v>
      </c>
      <c r="C62" s="21">
        <v>4</v>
      </c>
      <c r="D62" s="21">
        <v>0</v>
      </c>
    </row>
    <row r="63" spans="1:4" ht="14.25">
      <c r="A63" s="20" t="s">
        <v>68</v>
      </c>
      <c r="B63" s="29" t="s">
        <v>75</v>
      </c>
      <c r="C63" s="21">
        <v>1</v>
      </c>
      <c r="D63" s="21">
        <v>0</v>
      </c>
    </row>
    <row r="64" spans="1:4" ht="14.25">
      <c r="A64" s="20" t="s">
        <v>69</v>
      </c>
      <c r="B64" s="29" t="s">
        <v>75</v>
      </c>
      <c r="C64" s="21">
        <v>1</v>
      </c>
      <c r="D64" s="21">
        <v>0</v>
      </c>
    </row>
    <row r="65" spans="1:9" ht="14.25">
      <c r="A65" s="20" t="s">
        <v>70</v>
      </c>
      <c r="B65" s="29" t="s">
        <v>76</v>
      </c>
      <c r="C65" s="21">
        <v>4</v>
      </c>
      <c r="D65" s="21">
        <v>0</v>
      </c>
    </row>
    <row r="66" spans="1:9" ht="14.25">
      <c r="A66" s="20" t="s">
        <v>71</v>
      </c>
      <c r="B66" s="29" t="s">
        <v>77</v>
      </c>
      <c r="C66" s="21">
        <v>2</v>
      </c>
      <c r="D66" s="21">
        <v>0</v>
      </c>
    </row>
    <row r="67" spans="1:9">
      <c r="A67" s="10" t="s">
        <v>8</v>
      </c>
      <c r="B67" s="32"/>
      <c r="C67" s="22">
        <f>SUM(C5:C66)</f>
        <v>171</v>
      </c>
      <c r="D67" s="22">
        <f>SUM(D5:D66)</f>
        <v>5</v>
      </c>
    </row>
    <row r="70" spans="1:9">
      <c r="A70" s="8" t="s">
        <v>72</v>
      </c>
      <c r="B70" s="33"/>
      <c r="C70" s="6"/>
      <c r="D70" s="6"/>
      <c r="E70" s="7"/>
      <c r="F70" s="7"/>
      <c r="G70" s="7"/>
      <c r="H70" s="7"/>
      <c r="I70" s="7"/>
    </row>
    <row r="71" spans="1:9" ht="33.75" customHeight="1">
      <c r="A71" s="39" t="s">
        <v>73</v>
      </c>
      <c r="B71" s="39"/>
      <c r="C71" s="39"/>
      <c r="D71" s="39"/>
      <c r="E71" s="39"/>
      <c r="F71" s="39"/>
      <c r="G71" s="39"/>
      <c r="H71" s="39"/>
      <c r="I71" s="39"/>
    </row>
    <row r="72" spans="1:9">
      <c r="A72" s="8" t="s">
        <v>4</v>
      </c>
      <c r="B72" s="33"/>
      <c r="C72" s="6"/>
      <c r="D72" s="6"/>
      <c r="E72" s="7"/>
      <c r="F72" s="7"/>
      <c r="G72" s="7"/>
      <c r="H72" s="7"/>
      <c r="I72" s="7"/>
    </row>
    <row r="73" spans="1:9" ht="30" customHeight="1">
      <c r="A73" s="40" t="s">
        <v>5</v>
      </c>
      <c r="B73" s="40"/>
      <c r="C73" s="40"/>
      <c r="D73" s="40"/>
      <c r="E73" s="40"/>
      <c r="F73" s="40"/>
      <c r="G73" s="40"/>
      <c r="H73" s="40"/>
      <c r="I73" s="40"/>
    </row>
    <row r="74" spans="1:9">
      <c r="A74" s="8" t="s">
        <v>6</v>
      </c>
      <c r="B74" s="33"/>
      <c r="C74" s="6"/>
      <c r="D74" s="6"/>
      <c r="E74" s="7"/>
      <c r="F74" s="7"/>
      <c r="G74" s="7"/>
      <c r="H74" s="7"/>
      <c r="I74" s="7"/>
    </row>
  </sheetData>
  <mergeCells count="2">
    <mergeCell ref="A71:I71"/>
    <mergeCell ref="A73:I7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6" workbookViewId="0">
      <selection activeCell="C79" sqref="C79"/>
    </sheetView>
  </sheetViews>
  <sheetFormatPr defaultRowHeight="12.75"/>
  <cols>
    <col min="1" max="1" width="15.7109375" customWidth="1"/>
    <col min="2" max="2" width="7.28515625" bestFit="1" customWidth="1"/>
    <col min="3" max="4" width="21.28515625" style="2" customWidth="1"/>
    <col min="5" max="5" width="3.42578125" bestFit="1" customWidth="1"/>
  </cols>
  <sheetData>
    <row r="1" spans="1:4">
      <c r="A1" s="3" t="s">
        <v>0</v>
      </c>
      <c r="B1" s="3"/>
    </row>
    <row r="2" spans="1:4">
      <c r="A2" s="3" t="str">
        <f>DATA!$A$2</f>
        <v>Fiscal Year 2015</v>
      </c>
      <c r="B2" s="3"/>
    </row>
    <row r="4" spans="1:4" s="1" customFormat="1" ht="38.25" customHeight="1">
      <c r="A4" s="17" t="s">
        <v>1</v>
      </c>
      <c r="B4" s="18" t="s">
        <v>7</v>
      </c>
      <c r="C4" s="18" t="s">
        <v>2</v>
      </c>
      <c r="D4" s="19" t="s">
        <v>3</v>
      </c>
    </row>
    <row r="5" spans="1:4">
      <c r="A5" s="23" t="str">
        <f>DATA!A5</f>
        <v>Andrews</v>
      </c>
      <c r="B5" s="9" t="str">
        <f>DATA!B5</f>
        <v>009</v>
      </c>
      <c r="C5" s="37">
        <f>DATA!C5</f>
        <v>1</v>
      </c>
      <c r="D5" s="37">
        <f>DATA!D5</f>
        <v>0</v>
      </c>
    </row>
    <row r="6" spans="1:4">
      <c r="A6" s="23" t="str">
        <f>DATA!A6</f>
        <v>Angelina</v>
      </c>
      <c r="B6" s="9" t="str">
        <f>DATA!B6</f>
        <v>005</v>
      </c>
      <c r="C6" s="37">
        <f>DATA!C6</f>
        <v>2</v>
      </c>
      <c r="D6" s="37">
        <f>DATA!D6</f>
        <v>0</v>
      </c>
    </row>
    <row r="7" spans="1:4">
      <c r="A7" s="23" t="str">
        <f>DATA!A7</f>
        <v>Atascosa</v>
      </c>
      <c r="B7" s="9" t="str">
        <f>DATA!B7</f>
        <v>008</v>
      </c>
      <c r="C7" s="37">
        <f>DATA!C7</f>
        <v>1</v>
      </c>
      <c r="D7" s="37">
        <f>DATA!D7</f>
        <v>0</v>
      </c>
    </row>
    <row r="8" spans="1:4">
      <c r="A8" s="23" t="str">
        <f>DATA!A8</f>
        <v>Bee</v>
      </c>
      <c r="B8" s="9" t="str">
        <f>DATA!B8</f>
        <v>001</v>
      </c>
      <c r="C8" s="37">
        <f>DATA!C8</f>
        <v>1</v>
      </c>
      <c r="D8" s="37">
        <f>DATA!D8</f>
        <v>0</v>
      </c>
    </row>
    <row r="9" spans="1:4">
      <c r="A9" s="23" t="str">
        <f>DATA!A9</f>
        <v>Bell</v>
      </c>
      <c r="B9" s="9" t="str">
        <f>DATA!B9</f>
        <v>007</v>
      </c>
      <c r="C9" s="37">
        <f>DATA!C9</f>
        <v>4</v>
      </c>
      <c r="D9" s="37">
        <f>DATA!D9</f>
        <v>0</v>
      </c>
    </row>
    <row r="10" spans="1:4">
      <c r="A10" s="23" t="str">
        <f>DATA!A10</f>
        <v>Bexar</v>
      </c>
      <c r="B10" s="9" t="str">
        <f>DATA!B10</f>
        <v>008</v>
      </c>
      <c r="C10" s="37">
        <f>DATA!C10</f>
        <v>4</v>
      </c>
      <c r="D10" s="37">
        <f>DATA!D10</f>
        <v>1</v>
      </c>
    </row>
    <row r="11" spans="1:4">
      <c r="A11" s="23" t="str">
        <f>DATA!A11</f>
        <v>Brazoria</v>
      </c>
      <c r="B11" s="9" t="str">
        <f>DATA!B11</f>
        <v>006</v>
      </c>
      <c r="C11" s="37">
        <f>DATA!C11</f>
        <v>3</v>
      </c>
      <c r="D11" s="37">
        <f>DATA!D11</f>
        <v>1</v>
      </c>
    </row>
    <row r="12" spans="1:4">
      <c r="A12" s="23" t="str">
        <f>DATA!A12</f>
        <v>Brazos</v>
      </c>
      <c r="B12" s="9" t="str">
        <f>DATA!B12</f>
        <v>007</v>
      </c>
      <c r="C12" s="37">
        <f>DATA!C12</f>
        <v>2</v>
      </c>
      <c r="D12" s="37">
        <f>DATA!D12</f>
        <v>0</v>
      </c>
    </row>
    <row r="13" spans="1:4">
      <c r="A13" s="23" t="str">
        <f>DATA!A13</f>
        <v>Calhoun</v>
      </c>
      <c r="B13" s="9" t="str">
        <f>DATA!B13</f>
        <v>008</v>
      </c>
      <c r="C13" s="37">
        <f>DATA!C13</f>
        <v>3</v>
      </c>
      <c r="D13" s="37">
        <f>DATA!D13</f>
        <v>0</v>
      </c>
    </row>
    <row r="14" spans="1:4">
      <c r="A14" s="23" t="str">
        <f>DATA!A14</f>
        <v>Cameron</v>
      </c>
      <c r="B14" s="9" t="str">
        <f>DATA!B14</f>
        <v>001</v>
      </c>
      <c r="C14" s="37">
        <f>DATA!C14</f>
        <v>3</v>
      </c>
      <c r="D14" s="37">
        <f>DATA!D14</f>
        <v>0</v>
      </c>
    </row>
    <row r="15" spans="1:4">
      <c r="A15" s="23" t="str">
        <f>DATA!A15</f>
        <v>Chambers</v>
      </c>
      <c r="B15" s="9" t="str">
        <f>DATA!B15</f>
        <v>006</v>
      </c>
      <c r="C15" s="37">
        <f>DATA!C15</f>
        <v>1</v>
      </c>
      <c r="D15" s="37">
        <f>DATA!D15</f>
        <v>0</v>
      </c>
    </row>
    <row r="16" spans="1:4">
      <c r="A16" s="23" t="str">
        <f>DATA!A16</f>
        <v>Collin</v>
      </c>
      <c r="B16" s="9" t="str">
        <f>DATA!B16</f>
        <v>003</v>
      </c>
      <c r="C16" s="37">
        <f>DATA!C16</f>
        <v>1</v>
      </c>
      <c r="D16" s="37">
        <f>DATA!D16</f>
        <v>0</v>
      </c>
    </row>
    <row r="17" spans="1:4">
      <c r="A17" s="23" t="str">
        <f>DATA!A17</f>
        <v>Cooke</v>
      </c>
      <c r="B17" s="9" t="str">
        <f>DATA!B17</f>
        <v>003</v>
      </c>
      <c r="C17" s="37">
        <f>DATA!C17</f>
        <v>1</v>
      </c>
      <c r="D17" s="37">
        <f>DATA!D17</f>
        <v>0</v>
      </c>
    </row>
    <row r="18" spans="1:4">
      <c r="A18" s="23" t="str">
        <f>DATA!A18</f>
        <v>Dallas</v>
      </c>
      <c r="B18" s="9" t="str">
        <f>DATA!B18</f>
        <v>003</v>
      </c>
      <c r="C18" s="37">
        <f>DATA!C18</f>
        <v>24</v>
      </c>
      <c r="D18" s="37">
        <f>DATA!D18</f>
        <v>0</v>
      </c>
    </row>
    <row r="19" spans="1:4">
      <c r="A19" s="23" t="str">
        <f>DATA!A19</f>
        <v>Denton</v>
      </c>
      <c r="B19" s="9" t="str">
        <f>DATA!B19</f>
        <v>003</v>
      </c>
      <c r="C19" s="37">
        <f>DATA!C19</f>
        <v>2</v>
      </c>
      <c r="D19" s="37">
        <f>DATA!D19</f>
        <v>0</v>
      </c>
    </row>
    <row r="20" spans="1:4">
      <c r="A20" s="23" t="str">
        <f>DATA!A20</f>
        <v>Eastland</v>
      </c>
      <c r="B20" s="9" t="str">
        <f>DATA!B20</f>
        <v>002</v>
      </c>
      <c r="C20" s="37">
        <f>DATA!C20</f>
        <v>1</v>
      </c>
      <c r="D20" s="37">
        <f>DATA!D20</f>
        <v>0</v>
      </c>
    </row>
    <row r="21" spans="1:4">
      <c r="A21" s="23" t="str">
        <f>DATA!A21</f>
        <v>Ector</v>
      </c>
      <c r="B21" s="9" t="str">
        <f>DATA!B21</f>
        <v>009</v>
      </c>
      <c r="C21" s="37">
        <f>DATA!C21</f>
        <v>2</v>
      </c>
      <c r="D21" s="37">
        <f>DATA!D21</f>
        <v>0</v>
      </c>
    </row>
    <row r="22" spans="1:4">
      <c r="A22" s="23" t="str">
        <f>DATA!A22</f>
        <v>Ellis</v>
      </c>
      <c r="B22" s="9" t="str">
        <f>DATA!B22</f>
        <v>003</v>
      </c>
      <c r="C22" s="37">
        <f>DATA!C22</f>
        <v>1</v>
      </c>
      <c r="D22" s="37">
        <f>DATA!D22</f>
        <v>0</v>
      </c>
    </row>
    <row r="23" spans="1:4">
      <c r="A23" s="23" t="str">
        <f>DATA!A23</f>
        <v>El Paso</v>
      </c>
      <c r="B23" s="9" t="str">
        <f>DATA!B23</f>
        <v>010</v>
      </c>
      <c r="C23" s="37">
        <f>DATA!C23</f>
        <v>4</v>
      </c>
      <c r="D23" s="37">
        <f>DATA!D23</f>
        <v>0</v>
      </c>
    </row>
    <row r="24" spans="1:4">
      <c r="A24" s="23" t="str">
        <f>DATA!A24</f>
        <v>Fort Bend</v>
      </c>
      <c r="B24" s="9" t="str">
        <f>DATA!B24</f>
        <v>006</v>
      </c>
      <c r="C24" s="37">
        <f>DATA!C24</f>
        <v>3</v>
      </c>
      <c r="D24" s="37">
        <f>DATA!D24</f>
        <v>0</v>
      </c>
    </row>
    <row r="25" spans="1:4">
      <c r="A25" s="23" t="str">
        <f>DATA!A25</f>
        <v>Freestone</v>
      </c>
      <c r="B25" s="9" t="str">
        <f>DATA!B25</f>
        <v>007</v>
      </c>
      <c r="C25" s="37">
        <f>DATA!C25</f>
        <v>1</v>
      </c>
      <c r="D25" s="37">
        <f>DATA!D25</f>
        <v>0</v>
      </c>
    </row>
    <row r="26" spans="1:4">
      <c r="A26" s="23" t="str">
        <f>DATA!A26</f>
        <v>Galveston</v>
      </c>
      <c r="B26" s="9" t="str">
        <f>DATA!B26</f>
        <v>006</v>
      </c>
      <c r="C26" s="37">
        <f>DATA!C26</f>
        <v>2</v>
      </c>
      <c r="D26" s="37">
        <f>DATA!D26</f>
        <v>0</v>
      </c>
    </row>
    <row r="27" spans="1:4">
      <c r="A27" s="23" t="str">
        <f>DATA!A27</f>
        <v>Garza</v>
      </c>
      <c r="B27" s="9" t="str">
        <f>DATA!B27</f>
        <v>001</v>
      </c>
      <c r="C27" s="37">
        <f>DATA!C27</f>
        <v>1</v>
      </c>
      <c r="D27" s="37">
        <f>DATA!D27</f>
        <v>0</v>
      </c>
    </row>
    <row r="28" spans="1:4">
      <c r="A28" s="23" t="str">
        <f>DATA!A28</f>
        <v>Grayson</v>
      </c>
      <c r="B28" s="9" t="str">
        <f>DATA!B28</f>
        <v>003</v>
      </c>
      <c r="C28" s="37">
        <f>DATA!C28</f>
        <v>1</v>
      </c>
      <c r="D28" s="37">
        <f>DATA!D28</f>
        <v>0</v>
      </c>
    </row>
    <row r="29" spans="1:4">
      <c r="A29" s="23" t="str">
        <f>DATA!A29</f>
        <v>Gregg</v>
      </c>
      <c r="B29" s="9" t="str">
        <f>DATA!B29</f>
        <v>004</v>
      </c>
      <c r="C29" s="37">
        <f>DATA!C29</f>
        <v>3</v>
      </c>
      <c r="D29" s="37">
        <f>DATA!D29</f>
        <v>0</v>
      </c>
    </row>
    <row r="30" spans="1:4">
      <c r="A30" s="23" t="str">
        <f>DATA!A30</f>
        <v>Hall</v>
      </c>
      <c r="B30" s="9" t="str">
        <f>DATA!B30</f>
        <v>001</v>
      </c>
      <c r="C30" s="37">
        <f>DATA!C30</f>
        <v>1</v>
      </c>
      <c r="D30" s="37">
        <f>DATA!D30</f>
        <v>0</v>
      </c>
    </row>
    <row r="31" spans="1:4">
      <c r="A31" s="23" t="str">
        <f>DATA!A31</f>
        <v>Hardin</v>
      </c>
      <c r="B31" s="9" t="str">
        <f>DATA!B31</f>
        <v>005</v>
      </c>
      <c r="C31" s="37">
        <f>DATA!C31</f>
        <v>1</v>
      </c>
      <c r="D31" s="37">
        <f>DATA!D31</f>
        <v>0</v>
      </c>
    </row>
    <row r="32" spans="1:4">
      <c r="A32" s="23" t="str">
        <f>DATA!A32</f>
        <v>Harris</v>
      </c>
      <c r="B32" s="9" t="str">
        <f>DATA!B32</f>
        <v>006</v>
      </c>
      <c r="C32" s="37">
        <f>DATA!C32</f>
        <v>25</v>
      </c>
      <c r="D32" s="37">
        <f>DATA!D32</f>
        <v>0</v>
      </c>
    </row>
    <row r="33" spans="1:4">
      <c r="A33" s="23" t="str">
        <f>DATA!A33</f>
        <v>Henderson</v>
      </c>
      <c r="B33" s="9" t="str">
        <f>DATA!B33</f>
        <v>004</v>
      </c>
      <c r="C33" s="37">
        <f>DATA!C33</f>
        <v>1</v>
      </c>
      <c r="D33" s="37">
        <f>DATA!D33</f>
        <v>0</v>
      </c>
    </row>
    <row r="34" spans="1:4">
      <c r="A34" s="23" t="str">
        <f>DATA!A34</f>
        <v>Hidalgo</v>
      </c>
      <c r="B34" s="9" t="str">
        <f>DATA!B34</f>
        <v>001</v>
      </c>
      <c r="C34" s="37">
        <f>DATA!C34</f>
        <v>8</v>
      </c>
      <c r="D34" s="37">
        <f>DATA!D34</f>
        <v>2</v>
      </c>
    </row>
    <row r="35" spans="1:4">
      <c r="A35" s="23" t="str">
        <f>DATA!A35</f>
        <v>Hood</v>
      </c>
      <c r="B35" s="9" t="str">
        <f>DATA!B35</f>
        <v>003</v>
      </c>
      <c r="C35" s="37">
        <f>DATA!C35</f>
        <v>2</v>
      </c>
      <c r="D35" s="37">
        <f>DATA!D35</f>
        <v>0</v>
      </c>
    </row>
    <row r="36" spans="1:4">
      <c r="A36" s="23" t="str">
        <f>DATA!A36</f>
        <v>Hunt</v>
      </c>
      <c r="B36" s="9" t="str">
        <f>DATA!B36</f>
        <v>003</v>
      </c>
      <c r="C36" s="37">
        <f>DATA!C36</f>
        <v>2</v>
      </c>
      <c r="D36" s="37">
        <f>DATA!D36</f>
        <v>0</v>
      </c>
    </row>
    <row r="37" spans="1:4">
      <c r="A37" s="23" t="str">
        <f>DATA!A37</f>
        <v>Hutchinson</v>
      </c>
      <c r="B37" s="9" t="str">
        <f>DATA!B37</f>
        <v>001</v>
      </c>
      <c r="C37" s="37">
        <f>DATA!C37</f>
        <v>1</v>
      </c>
      <c r="D37" s="37">
        <f>DATA!D37</f>
        <v>0</v>
      </c>
    </row>
    <row r="38" spans="1:4">
      <c r="A38" s="23" t="str">
        <f>DATA!A38</f>
        <v>Jefferson</v>
      </c>
      <c r="B38" s="9" t="str">
        <f>DATA!B38</f>
        <v>005</v>
      </c>
      <c r="C38" s="37">
        <f>DATA!C38</f>
        <v>2</v>
      </c>
      <c r="D38" s="37">
        <f>DATA!D38</f>
        <v>0</v>
      </c>
    </row>
    <row r="39" spans="1:4">
      <c r="A39" s="23" t="str">
        <f>DATA!A39</f>
        <v>Johnson</v>
      </c>
      <c r="B39" s="9" t="str">
        <f>DATA!B39</f>
        <v>003</v>
      </c>
      <c r="C39" s="37">
        <f>DATA!C39</f>
        <v>2</v>
      </c>
      <c r="D39" s="37">
        <f>DATA!D39</f>
        <v>0</v>
      </c>
    </row>
    <row r="40" spans="1:4">
      <c r="A40" s="23" t="str">
        <f>DATA!A40</f>
        <v>Kaufman</v>
      </c>
      <c r="B40" s="9" t="str">
        <f>DATA!B40</f>
        <v>003</v>
      </c>
      <c r="C40" s="37">
        <f>DATA!C40</f>
        <v>2</v>
      </c>
      <c r="D40" s="37">
        <f>DATA!D40</f>
        <v>0</v>
      </c>
    </row>
    <row r="41" spans="1:4">
      <c r="A41" s="23" t="str">
        <f>DATA!A41</f>
        <v>Lamar</v>
      </c>
      <c r="B41" s="9" t="str">
        <f>DATA!B41</f>
        <v>004</v>
      </c>
      <c r="C41" s="37">
        <f>DATA!C41</f>
        <v>1</v>
      </c>
      <c r="D41" s="37">
        <f>DATA!D41</f>
        <v>0</v>
      </c>
    </row>
    <row r="42" spans="1:4">
      <c r="A42" s="23" t="str">
        <f>DATA!A42</f>
        <v>Leon</v>
      </c>
      <c r="B42" s="9" t="str">
        <f>DATA!B42</f>
        <v>007</v>
      </c>
      <c r="C42" s="37">
        <f>DATA!C42</f>
        <v>1</v>
      </c>
      <c r="D42" s="37">
        <f>DATA!D42</f>
        <v>0</v>
      </c>
    </row>
    <row r="43" spans="1:4">
      <c r="A43" s="23" t="str">
        <f>DATA!A43</f>
        <v>Lubbock</v>
      </c>
      <c r="B43" s="9" t="str">
        <f>DATA!B43</f>
        <v>001</v>
      </c>
      <c r="C43" s="37">
        <f>DATA!C43</f>
        <v>2</v>
      </c>
      <c r="D43" s="37">
        <f>DATA!D43</f>
        <v>0</v>
      </c>
    </row>
    <row r="44" spans="1:4">
      <c r="A44" s="23" t="str">
        <f>DATA!A44</f>
        <v>Mclennan</v>
      </c>
      <c r="B44" s="9" t="str">
        <f>DATA!B44</f>
        <v>007</v>
      </c>
      <c r="C44" s="37">
        <f>DATA!C44</f>
        <v>1</v>
      </c>
      <c r="D44" s="37">
        <f>DATA!D44</f>
        <v>0</v>
      </c>
    </row>
    <row r="45" spans="1:4">
      <c r="A45" s="23" t="str">
        <f>DATA!A45</f>
        <v>Milam</v>
      </c>
      <c r="B45" s="9" t="str">
        <f>DATA!B45</f>
        <v>007</v>
      </c>
      <c r="C45" s="37">
        <f>DATA!C45</f>
        <v>1</v>
      </c>
      <c r="D45" s="37">
        <f>DATA!D45</f>
        <v>0</v>
      </c>
    </row>
    <row r="46" spans="1:4">
      <c r="A46" s="23" t="str">
        <f>DATA!A46</f>
        <v>Montague</v>
      </c>
      <c r="B46" s="9" t="str">
        <f>DATA!B46</f>
        <v>002</v>
      </c>
      <c r="C46" s="37">
        <f>DATA!C46</f>
        <v>1</v>
      </c>
      <c r="D46" s="37">
        <f>DATA!D46</f>
        <v>0</v>
      </c>
    </row>
    <row r="47" spans="1:4">
      <c r="A47" s="23" t="str">
        <f>DATA!A47</f>
        <v>Nueces</v>
      </c>
      <c r="B47" s="9" t="str">
        <f>DATA!B47</f>
        <v>001</v>
      </c>
      <c r="C47" s="37">
        <f>DATA!C47</f>
        <v>1</v>
      </c>
      <c r="D47" s="37">
        <f>DATA!D47</f>
        <v>1</v>
      </c>
    </row>
    <row r="48" spans="1:4">
      <c r="A48" s="23" t="str">
        <f>DATA!A48</f>
        <v>Parker</v>
      </c>
      <c r="B48" s="9" t="str">
        <f>DATA!B48</f>
        <v>003</v>
      </c>
      <c r="C48" s="37">
        <f>DATA!C48</f>
        <v>1</v>
      </c>
      <c r="D48" s="37">
        <f>DATA!D48</f>
        <v>0</v>
      </c>
    </row>
    <row r="49" spans="1:4">
      <c r="A49" s="23" t="str">
        <f>DATA!A49</f>
        <v>Potter</v>
      </c>
      <c r="B49" s="9" t="str">
        <f>DATA!B49</f>
        <v>001</v>
      </c>
      <c r="C49" s="37">
        <f>DATA!C49</f>
        <v>1</v>
      </c>
      <c r="D49" s="37">
        <f>DATA!D49</f>
        <v>0</v>
      </c>
    </row>
    <row r="50" spans="1:4">
      <c r="A50" s="23" t="str">
        <f>DATA!A50</f>
        <v>Randall</v>
      </c>
      <c r="B50" s="9" t="str">
        <f>DATA!B50</f>
        <v>001</v>
      </c>
      <c r="C50" s="37">
        <f>DATA!C50</f>
        <v>1</v>
      </c>
      <c r="D50" s="37">
        <f>DATA!D50</f>
        <v>0</v>
      </c>
    </row>
    <row r="51" spans="1:4">
      <c r="A51" s="23" t="str">
        <f>DATA!A51</f>
        <v>Real</v>
      </c>
      <c r="B51" s="9" t="str">
        <f>DATA!B51</f>
        <v>008</v>
      </c>
      <c r="C51" s="37">
        <f>DATA!C51</f>
        <v>1</v>
      </c>
      <c r="D51" s="37">
        <f>DATA!D51</f>
        <v>0</v>
      </c>
    </row>
    <row r="52" spans="1:4">
      <c r="A52" s="23" t="str">
        <f>DATA!A52</f>
        <v>Reeves</v>
      </c>
      <c r="B52" s="9" t="str">
        <f>DATA!B52</f>
        <v>009</v>
      </c>
      <c r="C52" s="37">
        <f>DATA!C52</f>
        <v>1</v>
      </c>
      <c r="D52" s="37">
        <f>DATA!D52</f>
        <v>0</v>
      </c>
    </row>
    <row r="53" spans="1:4">
      <c r="A53" s="23" t="str">
        <f>DATA!A53</f>
        <v>Rockwall</v>
      </c>
      <c r="B53" s="9" t="str">
        <f>DATA!B53</f>
        <v>003</v>
      </c>
      <c r="C53" s="37">
        <f>DATA!C53</f>
        <v>2</v>
      </c>
      <c r="D53" s="37">
        <f>DATA!D53</f>
        <v>0</v>
      </c>
    </row>
    <row r="54" spans="1:4">
      <c r="A54" s="23" t="str">
        <f>DATA!A54</f>
        <v>Sabine</v>
      </c>
      <c r="B54" s="9" t="str">
        <f>DATA!B54</f>
        <v>005</v>
      </c>
      <c r="C54" s="37">
        <f>DATA!C54</f>
        <v>1</v>
      </c>
      <c r="D54" s="37">
        <f>DATA!D54</f>
        <v>0</v>
      </c>
    </row>
    <row r="55" spans="1:4">
      <c r="A55" s="23" t="str">
        <f>DATA!A55</f>
        <v>Shelby</v>
      </c>
      <c r="B55" s="9" t="str">
        <f>DATA!B55</f>
        <v>005</v>
      </c>
      <c r="C55" s="37">
        <f>DATA!C55</f>
        <v>1</v>
      </c>
      <c r="D55" s="37">
        <f>DATA!D55</f>
        <v>0</v>
      </c>
    </row>
    <row r="56" spans="1:4">
      <c r="A56" s="23" t="str">
        <f>DATA!A56</f>
        <v>Smith</v>
      </c>
      <c r="B56" s="9" t="str">
        <f>DATA!B56</f>
        <v>004</v>
      </c>
      <c r="C56" s="37">
        <f>DATA!C56</f>
        <v>1</v>
      </c>
      <c r="D56" s="37">
        <f>DATA!D56</f>
        <v>0</v>
      </c>
    </row>
    <row r="57" spans="1:4">
      <c r="A57" s="23" t="str">
        <f>DATA!A57</f>
        <v>Tarrant</v>
      </c>
      <c r="B57" s="9" t="str">
        <f>DATA!B57</f>
        <v>003</v>
      </c>
      <c r="C57" s="37">
        <f>DATA!C57</f>
        <v>16</v>
      </c>
      <c r="D57" s="37">
        <f>DATA!D57</f>
        <v>0</v>
      </c>
    </row>
    <row r="58" spans="1:4">
      <c r="A58" s="23" t="str">
        <f>DATA!A58</f>
        <v>Taylor</v>
      </c>
      <c r="B58" s="9" t="str">
        <f>DATA!B58</f>
        <v>002</v>
      </c>
      <c r="C58" s="37">
        <f>DATA!C58</f>
        <v>2</v>
      </c>
      <c r="D58" s="37">
        <f>DATA!D58</f>
        <v>0</v>
      </c>
    </row>
    <row r="59" spans="1:4">
      <c r="A59" s="23" t="str">
        <f>DATA!A59</f>
        <v>Tom Green</v>
      </c>
      <c r="B59" s="9" t="str">
        <f>DATA!B59</f>
        <v>009</v>
      </c>
      <c r="C59" s="37">
        <f>DATA!C59</f>
        <v>1</v>
      </c>
      <c r="D59" s="37">
        <f>DATA!D59</f>
        <v>0</v>
      </c>
    </row>
    <row r="60" spans="1:4">
      <c r="A60" s="23" t="str">
        <f>DATA!A60</f>
        <v>Travis</v>
      </c>
      <c r="B60" s="9" t="str">
        <f>DATA!B60</f>
        <v>007</v>
      </c>
      <c r="C60" s="37">
        <f>DATA!C60</f>
        <v>2</v>
      </c>
      <c r="D60" s="37">
        <f>DATA!D60</f>
        <v>0</v>
      </c>
    </row>
    <row r="61" spans="1:4">
      <c r="A61" s="23" t="str">
        <f>DATA!A61</f>
        <v>Uvalde</v>
      </c>
      <c r="B61" s="9" t="str">
        <f>DATA!B61</f>
        <v>008</v>
      </c>
      <c r="C61" s="37">
        <f>DATA!C61</f>
        <v>1</v>
      </c>
      <c r="D61" s="37">
        <f>DATA!D61</f>
        <v>0</v>
      </c>
    </row>
    <row r="62" spans="1:4">
      <c r="A62" s="23" t="str">
        <f>DATA!A62</f>
        <v>Webb</v>
      </c>
      <c r="B62" s="9" t="str">
        <f>DATA!B62</f>
        <v>011</v>
      </c>
      <c r="C62" s="37">
        <f>DATA!C62</f>
        <v>4</v>
      </c>
      <c r="D62" s="37">
        <f>DATA!D62</f>
        <v>0</v>
      </c>
    </row>
    <row r="63" spans="1:4">
      <c r="A63" s="23" t="str">
        <f>DATA!A63</f>
        <v>Wichita</v>
      </c>
      <c r="B63" s="9" t="str">
        <f>DATA!B63</f>
        <v>002</v>
      </c>
      <c r="C63" s="37">
        <f>DATA!C63</f>
        <v>1</v>
      </c>
      <c r="D63" s="37">
        <f>DATA!D63</f>
        <v>0</v>
      </c>
    </row>
    <row r="64" spans="1:4">
      <c r="A64" s="23" t="str">
        <f>DATA!A64</f>
        <v>Wilbarger</v>
      </c>
      <c r="B64" s="9" t="str">
        <f>DATA!B64</f>
        <v>002</v>
      </c>
      <c r="C64" s="37">
        <f>DATA!C64</f>
        <v>1</v>
      </c>
      <c r="D64" s="37">
        <f>DATA!D64</f>
        <v>0</v>
      </c>
    </row>
    <row r="65" spans="1:9">
      <c r="A65" s="23" t="str">
        <f>DATA!A65</f>
        <v>Williamson</v>
      </c>
      <c r="B65" s="9" t="str">
        <f>DATA!B65</f>
        <v>007</v>
      </c>
      <c r="C65" s="37">
        <f>DATA!C65</f>
        <v>4</v>
      </c>
      <c r="D65" s="37">
        <f>DATA!D65</f>
        <v>0</v>
      </c>
    </row>
    <row r="66" spans="1:9" ht="13.5" thickBot="1">
      <c r="A66" s="23" t="str">
        <f>DATA!A66</f>
        <v>Wood</v>
      </c>
      <c r="B66" s="9" t="str">
        <f>DATA!B66</f>
        <v>004</v>
      </c>
      <c r="C66" s="37">
        <f>DATA!C66</f>
        <v>2</v>
      </c>
      <c r="D66" s="37">
        <f>DATA!D66</f>
        <v>0</v>
      </c>
    </row>
    <row r="67" spans="1:9" ht="13.5" thickTop="1">
      <c r="A67" s="26" t="str">
        <f>DATA!A67</f>
        <v>State Total</v>
      </c>
      <c r="B67" s="27">
        <f>DATA!B67</f>
        <v>0</v>
      </c>
      <c r="C67" s="38">
        <f>DATA!C67</f>
        <v>171</v>
      </c>
      <c r="D67" s="38">
        <f>DATA!D67</f>
        <v>5</v>
      </c>
    </row>
    <row r="69" spans="1:9" ht="15">
      <c r="A69" s="4" t="str">
        <f>DATA!$A$70</f>
        <v>Fatality Counts were frozen on 02/01/16. Does not include corrections or updates, if any, that may subsequently be made to DFPS data.</v>
      </c>
      <c r="B69" s="4"/>
    </row>
    <row r="70" spans="1:9" ht="33.75" customHeight="1">
      <c r="A70" s="41" t="str">
        <f>DATA!$A$71</f>
        <v xml:space="preserve">Includes child fatalities investigated and confirmed by Child Protective Services (158), Adult Protective Services (0), Child Day Care Licensing (13), and Residential Child Care Licensing (0).
</v>
      </c>
      <c r="B70" s="41"/>
      <c r="C70" s="41"/>
      <c r="D70" s="41"/>
      <c r="E70" s="41"/>
      <c r="F70" s="41"/>
      <c r="G70" s="41"/>
      <c r="H70" s="41"/>
      <c r="I70" s="41"/>
    </row>
    <row r="71" spans="1:9" ht="15">
      <c r="A71" s="4" t="s">
        <v>4</v>
      </c>
      <c r="B71" s="4"/>
    </row>
    <row r="72" spans="1:9" ht="30" customHeight="1">
      <c r="A72" s="42" t="s">
        <v>5</v>
      </c>
      <c r="B72" s="42"/>
      <c r="C72" s="42"/>
      <c r="D72" s="42"/>
      <c r="E72" s="42"/>
      <c r="F72" s="42"/>
      <c r="G72" s="42"/>
      <c r="H72" s="42"/>
      <c r="I72" s="42"/>
    </row>
    <row r="73" spans="1:9" ht="15">
      <c r="A73" s="4" t="s">
        <v>6</v>
      </c>
      <c r="B73" s="4"/>
    </row>
  </sheetData>
  <mergeCells count="2">
    <mergeCell ref="A70:I70"/>
    <mergeCell ref="A72:I7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G40" sqref="G40"/>
    </sheetView>
  </sheetViews>
  <sheetFormatPr defaultRowHeight="12.75"/>
  <cols>
    <col min="1" max="1" width="15.7109375" customWidth="1"/>
    <col min="2" max="2" width="8.140625" style="16" customWidth="1"/>
    <col min="3" max="3" width="21" style="2" customWidth="1"/>
    <col min="4" max="4" width="24.42578125" style="2" customWidth="1"/>
    <col min="5" max="5" width="3.42578125" bestFit="1" customWidth="1"/>
  </cols>
  <sheetData>
    <row r="1" spans="1:4" ht="15">
      <c r="A1" s="5" t="s">
        <v>0</v>
      </c>
      <c r="B1" s="15"/>
    </row>
    <row r="2" spans="1:4" ht="15">
      <c r="A2" s="5" t="str">
        <f>DATA!$A$2</f>
        <v>Fiscal Year 2015</v>
      </c>
      <c r="B2" s="15"/>
    </row>
    <row r="3" spans="1:4" ht="13.5" thickBot="1"/>
    <row r="4" spans="1:4" s="1" customFormat="1" ht="38.25" customHeight="1" thickBot="1">
      <c r="A4" s="35" t="s">
        <v>1</v>
      </c>
      <c r="B4" s="35" t="s">
        <v>7</v>
      </c>
      <c r="C4" s="35" t="s">
        <v>2</v>
      </c>
      <c r="D4" s="35" t="s">
        <v>3</v>
      </c>
    </row>
    <row r="5" spans="1:4" ht="13.5" thickBot="1">
      <c r="A5" s="36" t="str">
        <f>DATA!A5</f>
        <v>Andrews</v>
      </c>
      <c r="B5" s="25" t="str">
        <f>DATA!B5</f>
        <v>009</v>
      </c>
      <c r="C5" s="24">
        <f>DATA!C5</f>
        <v>1</v>
      </c>
      <c r="D5" s="24">
        <f>DATA!D5</f>
        <v>0</v>
      </c>
    </row>
    <row r="6" spans="1:4" ht="13.5" thickBot="1">
      <c r="A6" s="36" t="str">
        <f>DATA!A6</f>
        <v>Angelina</v>
      </c>
      <c r="B6" s="25" t="str">
        <f>DATA!B6</f>
        <v>005</v>
      </c>
      <c r="C6" s="24">
        <f>DATA!C6</f>
        <v>2</v>
      </c>
      <c r="D6" s="24">
        <f>DATA!D6</f>
        <v>0</v>
      </c>
    </row>
    <row r="7" spans="1:4" ht="13.5" thickBot="1">
      <c r="A7" s="36" t="str">
        <f>DATA!A7</f>
        <v>Atascosa</v>
      </c>
      <c r="B7" s="25" t="str">
        <f>DATA!B7</f>
        <v>008</v>
      </c>
      <c r="C7" s="24">
        <f>DATA!C7</f>
        <v>1</v>
      </c>
      <c r="D7" s="24">
        <f>DATA!D7</f>
        <v>0</v>
      </c>
    </row>
    <row r="8" spans="1:4" ht="13.5" thickBot="1">
      <c r="A8" s="36" t="str">
        <f>DATA!A8</f>
        <v>Bee</v>
      </c>
      <c r="B8" s="25" t="str">
        <f>DATA!B8</f>
        <v>001</v>
      </c>
      <c r="C8" s="24">
        <f>DATA!C8</f>
        <v>1</v>
      </c>
      <c r="D8" s="24">
        <f>DATA!D8</f>
        <v>0</v>
      </c>
    </row>
    <row r="9" spans="1:4" ht="13.5" thickBot="1">
      <c r="A9" s="36" t="str">
        <f>DATA!A9</f>
        <v>Bell</v>
      </c>
      <c r="B9" s="25" t="str">
        <f>DATA!B9</f>
        <v>007</v>
      </c>
      <c r="C9" s="24">
        <f>DATA!C9</f>
        <v>4</v>
      </c>
      <c r="D9" s="24">
        <f>DATA!D9</f>
        <v>0</v>
      </c>
    </row>
    <row r="10" spans="1:4" ht="13.5" thickBot="1">
      <c r="A10" s="36" t="str">
        <f>DATA!A10</f>
        <v>Bexar</v>
      </c>
      <c r="B10" s="25" t="str">
        <f>DATA!B10</f>
        <v>008</v>
      </c>
      <c r="C10" s="24">
        <f>DATA!C10</f>
        <v>4</v>
      </c>
      <c r="D10" s="24">
        <f>DATA!D10</f>
        <v>1</v>
      </c>
    </row>
    <row r="11" spans="1:4" ht="13.5" thickBot="1">
      <c r="A11" s="36" t="str">
        <f>DATA!A11</f>
        <v>Brazoria</v>
      </c>
      <c r="B11" s="25" t="str">
        <f>DATA!B11</f>
        <v>006</v>
      </c>
      <c r="C11" s="24">
        <f>DATA!C11</f>
        <v>3</v>
      </c>
      <c r="D11" s="24">
        <f>DATA!D11</f>
        <v>1</v>
      </c>
    </row>
    <row r="12" spans="1:4" ht="13.5" thickBot="1">
      <c r="A12" s="36" t="str">
        <f>DATA!A12</f>
        <v>Brazos</v>
      </c>
      <c r="B12" s="25" t="str">
        <f>DATA!B12</f>
        <v>007</v>
      </c>
      <c r="C12" s="24">
        <f>DATA!C12</f>
        <v>2</v>
      </c>
      <c r="D12" s="24">
        <f>DATA!D12</f>
        <v>0</v>
      </c>
    </row>
    <row r="13" spans="1:4" ht="13.5" thickBot="1">
      <c r="A13" s="36" t="str">
        <f>DATA!A13</f>
        <v>Calhoun</v>
      </c>
      <c r="B13" s="25" t="str">
        <f>DATA!B13</f>
        <v>008</v>
      </c>
      <c r="C13" s="24">
        <f>DATA!C13</f>
        <v>3</v>
      </c>
      <c r="D13" s="24">
        <f>DATA!D13</f>
        <v>0</v>
      </c>
    </row>
    <row r="14" spans="1:4" ht="13.5" thickBot="1">
      <c r="A14" s="36" t="str">
        <f>DATA!A14</f>
        <v>Cameron</v>
      </c>
      <c r="B14" s="25" t="str">
        <f>DATA!B14</f>
        <v>001</v>
      </c>
      <c r="C14" s="24">
        <f>DATA!C14</f>
        <v>3</v>
      </c>
      <c r="D14" s="24">
        <f>DATA!D14</f>
        <v>0</v>
      </c>
    </row>
    <row r="15" spans="1:4" ht="13.5" thickBot="1">
      <c r="A15" s="36" t="str">
        <f>DATA!A15</f>
        <v>Chambers</v>
      </c>
      <c r="B15" s="25" t="str">
        <f>DATA!B15</f>
        <v>006</v>
      </c>
      <c r="C15" s="24">
        <f>DATA!C15</f>
        <v>1</v>
      </c>
      <c r="D15" s="24">
        <f>DATA!D15</f>
        <v>0</v>
      </c>
    </row>
    <row r="16" spans="1:4" ht="13.5" thickBot="1">
      <c r="A16" s="36" t="str">
        <f>DATA!A16</f>
        <v>Collin</v>
      </c>
      <c r="B16" s="25" t="str">
        <f>DATA!B16</f>
        <v>003</v>
      </c>
      <c r="C16" s="24">
        <f>DATA!C16</f>
        <v>1</v>
      </c>
      <c r="D16" s="24">
        <f>DATA!D16</f>
        <v>0</v>
      </c>
    </row>
    <row r="17" spans="1:4" ht="13.5" thickBot="1">
      <c r="A17" s="36" t="str">
        <f>DATA!A17</f>
        <v>Cooke</v>
      </c>
      <c r="B17" s="25" t="str">
        <f>DATA!B17</f>
        <v>003</v>
      </c>
      <c r="C17" s="24">
        <f>DATA!C17</f>
        <v>1</v>
      </c>
      <c r="D17" s="24">
        <f>DATA!D17</f>
        <v>0</v>
      </c>
    </row>
    <row r="18" spans="1:4" ht="13.5" thickBot="1">
      <c r="A18" s="36" t="str">
        <f>DATA!A18</f>
        <v>Dallas</v>
      </c>
      <c r="B18" s="25" t="str">
        <f>DATA!B18</f>
        <v>003</v>
      </c>
      <c r="C18" s="24">
        <f>DATA!C18</f>
        <v>24</v>
      </c>
      <c r="D18" s="24">
        <f>DATA!D18</f>
        <v>0</v>
      </c>
    </row>
    <row r="19" spans="1:4" ht="13.5" thickBot="1">
      <c r="A19" s="36" t="str">
        <f>DATA!A19</f>
        <v>Denton</v>
      </c>
      <c r="B19" s="25" t="str">
        <f>DATA!B19</f>
        <v>003</v>
      </c>
      <c r="C19" s="24">
        <f>DATA!C19</f>
        <v>2</v>
      </c>
      <c r="D19" s="24">
        <f>DATA!D19</f>
        <v>0</v>
      </c>
    </row>
    <row r="20" spans="1:4" ht="13.5" thickBot="1">
      <c r="A20" s="36" t="str">
        <f>DATA!A20</f>
        <v>Eastland</v>
      </c>
      <c r="B20" s="25" t="str">
        <f>DATA!B20</f>
        <v>002</v>
      </c>
      <c r="C20" s="24">
        <f>DATA!C20</f>
        <v>1</v>
      </c>
      <c r="D20" s="24">
        <f>DATA!D20</f>
        <v>0</v>
      </c>
    </row>
    <row r="21" spans="1:4" ht="13.5" thickBot="1">
      <c r="A21" s="36" t="str">
        <f>DATA!A21</f>
        <v>Ector</v>
      </c>
      <c r="B21" s="25" t="str">
        <f>DATA!B21</f>
        <v>009</v>
      </c>
      <c r="C21" s="24">
        <f>DATA!C21</f>
        <v>2</v>
      </c>
      <c r="D21" s="24">
        <f>DATA!D21</f>
        <v>0</v>
      </c>
    </row>
    <row r="22" spans="1:4" ht="13.5" thickBot="1">
      <c r="A22" s="36" t="str">
        <f>DATA!A22</f>
        <v>Ellis</v>
      </c>
      <c r="B22" s="25" t="str">
        <f>DATA!B22</f>
        <v>003</v>
      </c>
      <c r="C22" s="24">
        <f>DATA!C22</f>
        <v>1</v>
      </c>
      <c r="D22" s="24">
        <f>DATA!D22</f>
        <v>0</v>
      </c>
    </row>
    <row r="23" spans="1:4" ht="13.5" thickBot="1">
      <c r="A23" s="36" t="str">
        <f>DATA!A23</f>
        <v>El Paso</v>
      </c>
      <c r="B23" s="25" t="str">
        <f>DATA!B23</f>
        <v>010</v>
      </c>
      <c r="C23" s="24">
        <f>DATA!C23</f>
        <v>4</v>
      </c>
      <c r="D23" s="24">
        <f>DATA!D23</f>
        <v>0</v>
      </c>
    </row>
    <row r="24" spans="1:4" ht="13.5" thickBot="1">
      <c r="A24" s="36" t="str">
        <f>DATA!A24</f>
        <v>Fort Bend</v>
      </c>
      <c r="B24" s="25" t="str">
        <f>DATA!B24</f>
        <v>006</v>
      </c>
      <c r="C24" s="24">
        <f>DATA!C24</f>
        <v>3</v>
      </c>
      <c r="D24" s="24">
        <f>DATA!D24</f>
        <v>0</v>
      </c>
    </row>
    <row r="25" spans="1:4" ht="13.5" thickBot="1">
      <c r="A25" s="36" t="str">
        <f>DATA!A25</f>
        <v>Freestone</v>
      </c>
      <c r="B25" s="25" t="str">
        <f>DATA!B25</f>
        <v>007</v>
      </c>
      <c r="C25" s="24">
        <f>DATA!C25</f>
        <v>1</v>
      </c>
      <c r="D25" s="24">
        <f>DATA!D25</f>
        <v>0</v>
      </c>
    </row>
    <row r="26" spans="1:4" ht="13.5" thickBot="1">
      <c r="A26" s="36" t="str">
        <f>DATA!A26</f>
        <v>Galveston</v>
      </c>
      <c r="B26" s="25" t="str">
        <f>DATA!B26</f>
        <v>006</v>
      </c>
      <c r="C26" s="24">
        <f>DATA!C26</f>
        <v>2</v>
      </c>
      <c r="D26" s="24">
        <f>DATA!D26</f>
        <v>0</v>
      </c>
    </row>
    <row r="27" spans="1:4" ht="13.5" thickBot="1">
      <c r="A27" s="36" t="str">
        <f>DATA!A27</f>
        <v>Garza</v>
      </c>
      <c r="B27" s="25" t="str">
        <f>DATA!B27</f>
        <v>001</v>
      </c>
      <c r="C27" s="24">
        <f>DATA!C27</f>
        <v>1</v>
      </c>
      <c r="D27" s="24">
        <f>DATA!D27</f>
        <v>0</v>
      </c>
    </row>
    <row r="28" spans="1:4" ht="13.5" thickBot="1">
      <c r="A28" s="36" t="str">
        <f>DATA!A28</f>
        <v>Grayson</v>
      </c>
      <c r="B28" s="25" t="str">
        <f>DATA!B28</f>
        <v>003</v>
      </c>
      <c r="C28" s="24">
        <f>DATA!C28</f>
        <v>1</v>
      </c>
      <c r="D28" s="24">
        <f>DATA!D28</f>
        <v>0</v>
      </c>
    </row>
    <row r="29" spans="1:4" ht="13.5" thickBot="1">
      <c r="A29" s="36" t="str">
        <f>DATA!A29</f>
        <v>Gregg</v>
      </c>
      <c r="B29" s="25" t="str">
        <f>DATA!B29</f>
        <v>004</v>
      </c>
      <c r="C29" s="24">
        <f>DATA!C29</f>
        <v>3</v>
      </c>
      <c r="D29" s="24">
        <f>DATA!D29</f>
        <v>0</v>
      </c>
    </row>
    <row r="30" spans="1:4" ht="13.5" thickBot="1">
      <c r="A30" s="36" t="str">
        <f>DATA!A30</f>
        <v>Hall</v>
      </c>
      <c r="B30" s="25" t="str">
        <f>DATA!B30</f>
        <v>001</v>
      </c>
      <c r="C30" s="24">
        <f>DATA!C30</f>
        <v>1</v>
      </c>
      <c r="D30" s="24">
        <f>DATA!D30</f>
        <v>0</v>
      </c>
    </row>
    <row r="31" spans="1:4" ht="13.5" thickBot="1">
      <c r="A31" s="36" t="str">
        <f>DATA!A31</f>
        <v>Hardin</v>
      </c>
      <c r="B31" s="25" t="str">
        <f>DATA!B31</f>
        <v>005</v>
      </c>
      <c r="C31" s="24">
        <f>DATA!C31</f>
        <v>1</v>
      </c>
      <c r="D31" s="24">
        <f>DATA!D31</f>
        <v>0</v>
      </c>
    </row>
    <row r="32" spans="1:4" ht="13.5" thickBot="1">
      <c r="A32" s="36" t="str">
        <f>DATA!A32</f>
        <v>Harris</v>
      </c>
      <c r="B32" s="25" t="str">
        <f>DATA!B32</f>
        <v>006</v>
      </c>
      <c r="C32" s="24">
        <f>DATA!C32</f>
        <v>25</v>
      </c>
      <c r="D32" s="24">
        <f>DATA!D32</f>
        <v>0</v>
      </c>
    </row>
    <row r="33" spans="1:4" ht="13.5" thickBot="1">
      <c r="A33" s="36" t="str">
        <f>DATA!A33</f>
        <v>Henderson</v>
      </c>
      <c r="B33" s="25" t="str">
        <f>DATA!B33</f>
        <v>004</v>
      </c>
      <c r="C33" s="24">
        <f>DATA!C33</f>
        <v>1</v>
      </c>
      <c r="D33" s="24">
        <f>DATA!D33</f>
        <v>0</v>
      </c>
    </row>
    <row r="34" spans="1:4" ht="13.5" thickBot="1">
      <c r="A34" s="36" t="str">
        <f>DATA!A34</f>
        <v>Hidalgo</v>
      </c>
      <c r="B34" s="25" t="str">
        <f>DATA!B34</f>
        <v>001</v>
      </c>
      <c r="C34" s="24">
        <f>DATA!C34</f>
        <v>8</v>
      </c>
      <c r="D34" s="24">
        <f>DATA!D34</f>
        <v>2</v>
      </c>
    </row>
    <row r="35" spans="1:4" ht="13.5" thickBot="1">
      <c r="A35" s="36" t="str">
        <f>DATA!A35</f>
        <v>Hood</v>
      </c>
      <c r="B35" s="25" t="str">
        <f>DATA!B35</f>
        <v>003</v>
      </c>
      <c r="C35" s="24">
        <f>DATA!C35</f>
        <v>2</v>
      </c>
      <c r="D35" s="24">
        <f>DATA!D35</f>
        <v>0</v>
      </c>
    </row>
    <row r="36" spans="1:4" ht="13.5" thickBot="1">
      <c r="A36" s="36" t="str">
        <f>DATA!A36</f>
        <v>Hunt</v>
      </c>
      <c r="B36" s="25" t="str">
        <f>DATA!B36</f>
        <v>003</v>
      </c>
      <c r="C36" s="24">
        <f>DATA!C36</f>
        <v>2</v>
      </c>
      <c r="D36" s="24">
        <f>DATA!D36</f>
        <v>0</v>
      </c>
    </row>
    <row r="37" spans="1:4" ht="13.5" thickBot="1">
      <c r="A37" s="36" t="str">
        <f>DATA!A37</f>
        <v>Hutchinson</v>
      </c>
      <c r="B37" s="25" t="str">
        <f>DATA!B37</f>
        <v>001</v>
      </c>
      <c r="C37" s="24">
        <f>DATA!C37</f>
        <v>1</v>
      </c>
      <c r="D37" s="24">
        <f>DATA!D37</f>
        <v>0</v>
      </c>
    </row>
    <row r="38" spans="1:4" ht="13.5" thickBot="1">
      <c r="A38" s="36" t="str">
        <f>DATA!A38</f>
        <v>Jefferson</v>
      </c>
      <c r="B38" s="25" t="str">
        <f>DATA!B38</f>
        <v>005</v>
      </c>
      <c r="C38" s="24">
        <f>DATA!C38</f>
        <v>2</v>
      </c>
      <c r="D38" s="24">
        <f>DATA!D38</f>
        <v>0</v>
      </c>
    </row>
    <row r="39" spans="1:4" ht="13.5" thickBot="1">
      <c r="A39" s="36" t="str">
        <f>DATA!A39</f>
        <v>Johnson</v>
      </c>
      <c r="B39" s="25" t="str">
        <f>DATA!B39</f>
        <v>003</v>
      </c>
      <c r="C39" s="24">
        <f>DATA!C39</f>
        <v>2</v>
      </c>
      <c r="D39" s="24">
        <f>DATA!D39</f>
        <v>0</v>
      </c>
    </row>
    <row r="40" spans="1:4" ht="13.5" thickBot="1">
      <c r="A40" s="36" t="str">
        <f>DATA!A40</f>
        <v>Kaufman</v>
      </c>
      <c r="B40" s="25" t="str">
        <f>DATA!B40</f>
        <v>003</v>
      </c>
      <c r="C40" s="24">
        <f>DATA!C40</f>
        <v>2</v>
      </c>
      <c r="D40" s="24">
        <f>DATA!D40</f>
        <v>0</v>
      </c>
    </row>
    <row r="41" spans="1:4" ht="13.5" thickBot="1">
      <c r="A41" s="36" t="str">
        <f>DATA!A41</f>
        <v>Lamar</v>
      </c>
      <c r="B41" s="25" t="str">
        <f>DATA!B41</f>
        <v>004</v>
      </c>
      <c r="C41" s="24">
        <f>DATA!C41</f>
        <v>1</v>
      </c>
      <c r="D41" s="24">
        <f>DATA!D41</f>
        <v>0</v>
      </c>
    </row>
    <row r="42" spans="1:4" ht="13.5" thickBot="1">
      <c r="A42" s="36" t="str">
        <f>DATA!A42</f>
        <v>Leon</v>
      </c>
      <c r="B42" s="25" t="str">
        <f>DATA!B42</f>
        <v>007</v>
      </c>
      <c r="C42" s="24">
        <f>DATA!C42</f>
        <v>1</v>
      </c>
      <c r="D42" s="24">
        <f>DATA!D42</f>
        <v>0</v>
      </c>
    </row>
    <row r="43" spans="1:4" ht="13.5" thickBot="1">
      <c r="A43" s="36" t="str">
        <f>DATA!A43</f>
        <v>Lubbock</v>
      </c>
      <c r="B43" s="25" t="str">
        <f>DATA!B43</f>
        <v>001</v>
      </c>
      <c r="C43" s="24">
        <f>DATA!C43</f>
        <v>2</v>
      </c>
      <c r="D43" s="24">
        <f>DATA!D43</f>
        <v>0</v>
      </c>
    </row>
    <row r="44" spans="1:4" ht="13.5" thickBot="1">
      <c r="A44" s="36" t="str">
        <f>DATA!A44</f>
        <v>Mclennan</v>
      </c>
      <c r="B44" s="25" t="str">
        <f>DATA!B44</f>
        <v>007</v>
      </c>
      <c r="C44" s="24">
        <f>DATA!C44</f>
        <v>1</v>
      </c>
      <c r="D44" s="24">
        <f>DATA!D44</f>
        <v>0</v>
      </c>
    </row>
    <row r="45" spans="1:4" ht="13.5" thickBot="1">
      <c r="A45" s="36" t="str">
        <f>DATA!A45</f>
        <v>Milam</v>
      </c>
      <c r="B45" s="25" t="str">
        <f>DATA!B45</f>
        <v>007</v>
      </c>
      <c r="C45" s="24">
        <f>DATA!C45</f>
        <v>1</v>
      </c>
      <c r="D45" s="24">
        <f>DATA!D45</f>
        <v>0</v>
      </c>
    </row>
    <row r="46" spans="1:4" ht="13.5" thickBot="1">
      <c r="A46" s="36" t="str">
        <f>DATA!A46</f>
        <v>Montague</v>
      </c>
      <c r="B46" s="25" t="str">
        <f>DATA!B46</f>
        <v>002</v>
      </c>
      <c r="C46" s="24">
        <f>DATA!C46</f>
        <v>1</v>
      </c>
      <c r="D46" s="24">
        <f>DATA!D46</f>
        <v>0</v>
      </c>
    </row>
    <row r="47" spans="1:4" ht="13.5" thickBot="1">
      <c r="A47" s="36" t="str">
        <f>DATA!A47</f>
        <v>Nueces</v>
      </c>
      <c r="B47" s="25" t="str">
        <f>DATA!B47</f>
        <v>001</v>
      </c>
      <c r="C47" s="24">
        <f>DATA!C47</f>
        <v>1</v>
      </c>
      <c r="D47" s="24">
        <f>DATA!D47</f>
        <v>1</v>
      </c>
    </row>
    <row r="48" spans="1:4" ht="13.5" thickBot="1">
      <c r="A48" s="36" t="str">
        <f>DATA!A48</f>
        <v>Parker</v>
      </c>
      <c r="B48" s="25" t="str">
        <f>DATA!B48</f>
        <v>003</v>
      </c>
      <c r="C48" s="24">
        <f>DATA!C48</f>
        <v>1</v>
      </c>
      <c r="D48" s="24">
        <f>DATA!D48</f>
        <v>0</v>
      </c>
    </row>
    <row r="49" spans="1:4" ht="13.5" thickBot="1">
      <c r="A49" s="36" t="str">
        <f>DATA!A49</f>
        <v>Potter</v>
      </c>
      <c r="B49" s="25" t="str">
        <f>DATA!B49</f>
        <v>001</v>
      </c>
      <c r="C49" s="24">
        <f>DATA!C49</f>
        <v>1</v>
      </c>
      <c r="D49" s="24">
        <f>DATA!D49</f>
        <v>0</v>
      </c>
    </row>
    <row r="50" spans="1:4" ht="13.5" thickBot="1">
      <c r="A50" s="36" t="str">
        <f>DATA!A50</f>
        <v>Randall</v>
      </c>
      <c r="B50" s="25" t="str">
        <f>DATA!B50</f>
        <v>001</v>
      </c>
      <c r="C50" s="24">
        <f>DATA!C50</f>
        <v>1</v>
      </c>
      <c r="D50" s="24">
        <f>DATA!D50</f>
        <v>0</v>
      </c>
    </row>
    <row r="51" spans="1:4" ht="13.5" thickBot="1">
      <c r="A51" s="36" t="str">
        <f>DATA!A51</f>
        <v>Real</v>
      </c>
      <c r="B51" s="25" t="str">
        <f>DATA!B51</f>
        <v>008</v>
      </c>
      <c r="C51" s="24">
        <f>DATA!C51</f>
        <v>1</v>
      </c>
      <c r="D51" s="24">
        <f>DATA!D51</f>
        <v>0</v>
      </c>
    </row>
    <row r="52" spans="1:4" ht="13.5" thickBot="1">
      <c r="A52" s="36" t="str">
        <f>DATA!A52</f>
        <v>Reeves</v>
      </c>
      <c r="B52" s="25" t="str">
        <f>DATA!B52</f>
        <v>009</v>
      </c>
      <c r="C52" s="24">
        <f>DATA!C52</f>
        <v>1</v>
      </c>
      <c r="D52" s="24">
        <f>DATA!D52</f>
        <v>0</v>
      </c>
    </row>
    <row r="53" spans="1:4" ht="13.5" thickBot="1">
      <c r="A53" s="36" t="str">
        <f>DATA!A53</f>
        <v>Rockwall</v>
      </c>
      <c r="B53" s="25" t="str">
        <f>DATA!B53</f>
        <v>003</v>
      </c>
      <c r="C53" s="24">
        <f>DATA!C53</f>
        <v>2</v>
      </c>
      <c r="D53" s="24">
        <f>DATA!D53</f>
        <v>0</v>
      </c>
    </row>
    <row r="54" spans="1:4" ht="13.5" thickBot="1">
      <c r="A54" s="36" t="str">
        <f>DATA!A54</f>
        <v>Sabine</v>
      </c>
      <c r="B54" s="25" t="str">
        <f>DATA!B54</f>
        <v>005</v>
      </c>
      <c r="C54" s="24">
        <f>DATA!C54</f>
        <v>1</v>
      </c>
      <c r="D54" s="24">
        <f>DATA!D54</f>
        <v>0</v>
      </c>
    </row>
    <row r="55" spans="1:4" ht="13.5" thickBot="1">
      <c r="A55" s="36" t="str">
        <f>DATA!A55</f>
        <v>Shelby</v>
      </c>
      <c r="B55" s="25" t="str">
        <f>DATA!B55</f>
        <v>005</v>
      </c>
      <c r="C55" s="24">
        <f>DATA!C55</f>
        <v>1</v>
      </c>
      <c r="D55" s="24">
        <f>DATA!D55</f>
        <v>0</v>
      </c>
    </row>
    <row r="56" spans="1:4" ht="13.5" thickBot="1">
      <c r="A56" s="36" t="str">
        <f>DATA!A56</f>
        <v>Smith</v>
      </c>
      <c r="B56" s="25" t="str">
        <f>DATA!B56</f>
        <v>004</v>
      </c>
      <c r="C56" s="24">
        <f>DATA!C56</f>
        <v>1</v>
      </c>
      <c r="D56" s="24">
        <f>DATA!D56</f>
        <v>0</v>
      </c>
    </row>
    <row r="57" spans="1:4" ht="13.5" thickBot="1">
      <c r="A57" s="36" t="str">
        <f>DATA!A57</f>
        <v>Tarrant</v>
      </c>
      <c r="B57" s="25" t="str">
        <f>DATA!B57</f>
        <v>003</v>
      </c>
      <c r="C57" s="24">
        <f>DATA!C57</f>
        <v>16</v>
      </c>
      <c r="D57" s="24">
        <f>DATA!D57</f>
        <v>0</v>
      </c>
    </row>
    <row r="58" spans="1:4" ht="13.5" thickBot="1">
      <c r="A58" s="36" t="str">
        <f>DATA!A58</f>
        <v>Taylor</v>
      </c>
      <c r="B58" s="25" t="str">
        <f>DATA!B58</f>
        <v>002</v>
      </c>
      <c r="C58" s="24">
        <f>DATA!C58</f>
        <v>2</v>
      </c>
      <c r="D58" s="24">
        <f>DATA!D58</f>
        <v>0</v>
      </c>
    </row>
    <row r="59" spans="1:4" ht="13.5" thickBot="1">
      <c r="A59" s="36" t="str">
        <f>DATA!A59</f>
        <v>Tom Green</v>
      </c>
      <c r="B59" s="25" t="str">
        <f>DATA!B59</f>
        <v>009</v>
      </c>
      <c r="C59" s="24">
        <f>DATA!C59</f>
        <v>1</v>
      </c>
      <c r="D59" s="24">
        <f>DATA!D59</f>
        <v>0</v>
      </c>
    </row>
    <row r="60" spans="1:4" ht="13.5" thickBot="1">
      <c r="A60" s="36" t="str">
        <f>DATA!A60</f>
        <v>Travis</v>
      </c>
      <c r="B60" s="25" t="str">
        <f>DATA!B60</f>
        <v>007</v>
      </c>
      <c r="C60" s="24">
        <f>DATA!C60</f>
        <v>2</v>
      </c>
      <c r="D60" s="24">
        <f>DATA!D60</f>
        <v>0</v>
      </c>
    </row>
    <row r="61" spans="1:4" ht="13.5" thickBot="1">
      <c r="A61" s="36" t="str">
        <f>DATA!A61</f>
        <v>Uvalde</v>
      </c>
      <c r="B61" s="25" t="str">
        <f>DATA!B61</f>
        <v>008</v>
      </c>
      <c r="C61" s="24">
        <f>DATA!C61</f>
        <v>1</v>
      </c>
      <c r="D61" s="24">
        <f>DATA!D61</f>
        <v>0</v>
      </c>
    </row>
    <row r="62" spans="1:4" ht="13.5" thickBot="1">
      <c r="A62" s="36" t="str">
        <f>DATA!A62</f>
        <v>Webb</v>
      </c>
      <c r="B62" s="25" t="str">
        <f>DATA!B62</f>
        <v>011</v>
      </c>
      <c r="C62" s="24">
        <f>DATA!C62</f>
        <v>4</v>
      </c>
      <c r="D62" s="24">
        <f>DATA!D62</f>
        <v>0</v>
      </c>
    </row>
    <row r="63" spans="1:4" ht="13.5" thickBot="1">
      <c r="A63" s="36" t="str">
        <f>DATA!A63</f>
        <v>Wichita</v>
      </c>
      <c r="B63" s="25" t="str">
        <f>DATA!B63</f>
        <v>002</v>
      </c>
      <c r="C63" s="24">
        <f>DATA!C63</f>
        <v>1</v>
      </c>
      <c r="D63" s="24">
        <f>DATA!D63</f>
        <v>0</v>
      </c>
    </row>
    <row r="64" spans="1:4" ht="13.5" thickBot="1">
      <c r="A64" s="36" t="str">
        <f>DATA!A64</f>
        <v>Wilbarger</v>
      </c>
      <c r="B64" s="25" t="str">
        <f>DATA!B64</f>
        <v>002</v>
      </c>
      <c r="C64" s="24">
        <f>DATA!C64</f>
        <v>1</v>
      </c>
      <c r="D64" s="24">
        <f>DATA!D64</f>
        <v>0</v>
      </c>
    </row>
    <row r="65" spans="1:9" ht="13.5" thickBot="1">
      <c r="A65" s="36" t="str">
        <f>DATA!A65</f>
        <v>Williamson</v>
      </c>
      <c r="B65" s="25" t="str">
        <f>DATA!B65</f>
        <v>007</v>
      </c>
      <c r="C65" s="24">
        <f>DATA!C65</f>
        <v>4</v>
      </c>
      <c r="D65" s="24">
        <f>DATA!D65</f>
        <v>0</v>
      </c>
    </row>
    <row r="66" spans="1:9" ht="13.5" thickBot="1">
      <c r="A66" s="36" t="str">
        <f>DATA!A66</f>
        <v>Wood</v>
      </c>
      <c r="B66" s="25" t="str">
        <f>DATA!B66</f>
        <v>004</v>
      </c>
      <c r="C66" s="24">
        <f>DATA!C66</f>
        <v>2</v>
      </c>
      <c r="D66" s="24">
        <f>DATA!D66</f>
        <v>0</v>
      </c>
    </row>
    <row r="67" spans="1:9" ht="13.5" thickBot="1">
      <c r="A67" s="36" t="str">
        <f>DATA!A67</f>
        <v>State Total</v>
      </c>
      <c r="B67" s="43">
        <f>DATA!B67</f>
        <v>0</v>
      </c>
      <c r="C67" s="28">
        <f>DATA!C67</f>
        <v>171</v>
      </c>
      <c r="D67" s="28">
        <f>DATA!D67</f>
        <v>5</v>
      </c>
    </row>
    <row r="69" spans="1:9">
      <c r="A69" s="8" t="str">
        <f>DATA!$A$70</f>
        <v>Fatality Counts were frozen on 02/01/16. Does not include corrections or updates, if any, that may subsequently be made to DFPS data.</v>
      </c>
      <c r="B69" s="14"/>
      <c r="C69" s="6"/>
      <c r="D69" s="6"/>
      <c r="E69" s="7"/>
      <c r="F69" s="7"/>
      <c r="G69" s="7"/>
      <c r="H69" s="7"/>
      <c r="I69" s="7"/>
    </row>
    <row r="70" spans="1:9" ht="33.75" customHeight="1">
      <c r="A70" s="40" t="str">
        <f>DATA!$A$71</f>
        <v xml:space="preserve">Includes child fatalities investigated and confirmed by Child Protective Services (158), Adult Protective Services (0), Child Day Care Licensing (13), and Residential Child Care Licensing (0).
</v>
      </c>
      <c r="B70" s="40"/>
      <c r="C70" s="40"/>
      <c r="D70" s="40"/>
      <c r="E70" s="40"/>
      <c r="F70" s="40"/>
      <c r="G70" s="40"/>
      <c r="H70" s="40"/>
      <c r="I70" s="40"/>
    </row>
    <row r="71" spans="1:9">
      <c r="A71" s="8" t="s">
        <v>4</v>
      </c>
      <c r="B71" s="14"/>
      <c r="C71" s="6"/>
      <c r="D71" s="6"/>
      <c r="E71" s="7"/>
      <c r="F71" s="7"/>
      <c r="G71" s="7"/>
      <c r="H71" s="7"/>
      <c r="I71" s="7"/>
    </row>
    <row r="72" spans="1:9" ht="30" customHeight="1">
      <c r="A72" s="40" t="s">
        <v>5</v>
      </c>
      <c r="B72" s="40"/>
      <c r="C72" s="40"/>
      <c r="D72" s="40"/>
      <c r="E72" s="40"/>
      <c r="F72" s="40"/>
      <c r="G72" s="40"/>
      <c r="H72" s="40"/>
      <c r="I72" s="40"/>
    </row>
    <row r="73" spans="1:9">
      <c r="A73" s="8" t="s">
        <v>6</v>
      </c>
      <c r="B73" s="14"/>
      <c r="C73" s="6"/>
      <c r="D73" s="6"/>
      <c r="E73" s="7"/>
      <c r="F73" s="7"/>
      <c r="G73" s="7"/>
      <c r="H73" s="7"/>
      <c r="I73" s="7"/>
    </row>
  </sheetData>
  <mergeCells count="2">
    <mergeCell ref="A70:I70"/>
    <mergeCell ref="A72:I7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PDF</vt:lpstr>
      <vt:lpstr>HTML</vt:lpstr>
    </vt:vector>
  </TitlesOfParts>
  <Company>DFPS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DFPS</dc:creator>
  <cp:lastModifiedBy>Driskell,Dennis G (DFPS)</cp:lastModifiedBy>
  <cp:lastPrinted>2010-01-27T18:33:48Z</cp:lastPrinted>
  <dcterms:created xsi:type="dcterms:W3CDTF">2009-11-06T20:19:16Z</dcterms:created>
  <dcterms:modified xsi:type="dcterms:W3CDTF">2016-02-26T18:46:49Z</dcterms:modified>
</cp:coreProperties>
</file>